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заявка'!$A$12:$I$16</definedName>
  </definedNames>
  <calcPr calcId="125725"/>
</workbook>
</file>

<file path=xl/calcChain.xml><?xml version="1.0" encoding="utf-8"?>
<calcChain xmlns="http://schemas.openxmlformats.org/spreadsheetml/2006/main">
  <c r="G16" i="6"/>
  <c r="F15"/>
  <c r="F14"/>
  <c r="F13"/>
  <c r="F16" l="1"/>
</calcChain>
</file>

<file path=xl/sharedStrings.xml><?xml version="1.0" encoding="utf-8"?>
<sst xmlns="http://schemas.openxmlformats.org/spreadsheetml/2006/main" count="33" uniqueCount="27">
  <si>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</si>
  <si>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</si>
  <si>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</si>
  <si>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</si>
  <si>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</si>
  <si>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</si>
  <si>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</si>
  <si>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</si>
  <si>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</si>
  <si>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</si>
  <si>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</si>
  <si>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</si>
  <si>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итого</t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</si>
  <si>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</si>
  <si>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</si>
  <si>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</si>
  <si>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</si>
  <si>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Конох Л.Е.- врача-эпидемиолога</t>
  </si>
  <si>
    <t>Протокол № 14</t>
  </si>
  <si>
    <t>Дата и время: 03.04.2019 16-30 часов</t>
  </si>
  <si>
    <t>03 апреля 2019 года  в 16-30 часов произвели процедуру рассмотрения заявок</t>
  </si>
  <si>
    <t>ТОО "Медсервис Плюс"</t>
  </si>
  <si>
    <t>Фентанил 0,005 % 2,0 №5</t>
  </si>
  <si>
    <t>Промедол 2% 1,0 №5</t>
  </si>
  <si>
    <t>Морфин 1% 1,0 № 5</t>
  </si>
  <si>
    <t>Заключить договор с ТОО "Медсервис Плюс" по лотам  1,2,3 способом из одного источника  на  сумму 4 924,44</t>
  </si>
  <si>
    <t xml:space="preserve">от  08.04.2019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</si>
</sst>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4" fillId="0" borderId="0">
      <alignment horizontal="center"/>
    </xf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3" xfId="3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3" borderId="1" xfId="4" applyFont="1" applyFill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0" fillId="3" borderId="1" xfId="4" applyFont="1" applyFill="1" applyBorder="1"/>
    <xf numFmtId="2" fontId="7" fillId="0" borderId="2" xfId="5" applyNumberFormat="1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3" xfId="4"/>
    <cellStyle name="Обычный 4" xfId="3"/>
    <cellStyle name="Обычный 5" xfId="1"/>
    <cellStyle name="Обычный_Лист1" xfId="5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zoomScaleNormal="100" workbookViewId="0">
      <pane ySplit="12" topLeftCell="A13" activePane="bottomLeft" state="frozen"/>
      <selection pane="bottomLeft" activeCell="J13" sqref="J13"/>
    </sheetView>
  </sheetViews>
  <sheetFormatPr defaultColWidth="38.140625" defaultRowHeight="15.75"/>
  <cols>
    <col min="1" max="1" width="3.140625" style="20" customWidth="1"/>
    <col min="2" max="2" width="42.140625" style="13" bestFit="1" customWidth="1"/>
    <col min="3" max="3" width="13.85546875" style="13" hidden="1" customWidth="1"/>
    <col min="4" max="4" width="13" style="20" customWidth="1"/>
    <col min="5" max="5" width="21.28515625" style="20" customWidth="1"/>
    <col min="6" max="6" width="19.7109375" style="24" customWidth="1"/>
    <col min="7" max="7" width="20.5703125" style="20" customWidth="1"/>
    <col min="8" max="8" width="21.28515625" style="21" customWidth="1"/>
    <col min="9" max="9" width="38.140625" style="16"/>
    <col min="10" max="16384" width="38.140625" style="13"/>
  </cols>
  <sheetData>
    <row r="1" spans="1:9">
      <c r="A1" s="12"/>
      <c r="B1" s="43" t="s">
        <v>18</v>
      </c>
      <c r="C1" s="43"/>
      <c r="D1" s="43"/>
      <c r="E1" s="43"/>
      <c r="F1" s="43"/>
      <c r="G1" s="43"/>
      <c r="H1" s="43"/>
      <c r="I1" s="43"/>
    </row>
    <row r="2" spans="1:9">
      <c r="A2" s="12"/>
      <c r="B2" s="43" t="s">
        <v>26</v>
      </c>
      <c r="C2" s="43"/>
      <c r="D2" s="43"/>
      <c r="E2" s="43"/>
      <c r="F2" s="43"/>
      <c r="G2" s="43"/>
      <c r="H2" s="43"/>
      <c r="I2" s="43"/>
    </row>
    <row r="3" spans="1:9">
      <c r="A3" s="12"/>
      <c r="B3" s="14"/>
      <c r="C3" s="14"/>
      <c r="D3" s="12"/>
      <c r="E3" s="12"/>
      <c r="F3" s="28"/>
      <c r="G3" s="12"/>
      <c r="H3" s="15"/>
    </row>
    <row r="4" spans="1:9">
      <c r="A4" s="42" t="s">
        <v>4</v>
      </c>
      <c r="B4" s="42"/>
      <c r="C4" s="42"/>
      <c r="D4" s="42"/>
      <c r="E4" s="42"/>
      <c r="F4" s="42"/>
      <c r="G4" s="42"/>
      <c r="H4" s="42"/>
      <c r="I4" s="42"/>
    </row>
    <row r="5" spans="1:9">
      <c r="A5" s="42" t="s">
        <v>19</v>
      </c>
      <c r="B5" s="42"/>
      <c r="C5" s="42"/>
      <c r="D5" s="42"/>
      <c r="E5" s="42"/>
      <c r="F5" s="42"/>
      <c r="G5" s="42"/>
      <c r="H5" s="42"/>
      <c r="I5" s="42"/>
    </row>
    <row r="6" spans="1:9">
      <c r="A6" s="42" t="s">
        <v>10</v>
      </c>
      <c r="B6" s="42"/>
      <c r="C6" s="42"/>
      <c r="D6" s="42"/>
      <c r="E6" s="42"/>
      <c r="F6" s="42"/>
      <c r="G6" s="42"/>
      <c r="H6" s="42"/>
      <c r="I6" s="42"/>
    </row>
    <row r="7" spans="1:9">
      <c r="A7" s="42" t="s">
        <v>14</v>
      </c>
      <c r="B7" s="42"/>
      <c r="C7" s="42"/>
      <c r="D7" s="42"/>
      <c r="E7" s="42"/>
      <c r="F7" s="42"/>
      <c r="G7" s="42"/>
      <c r="H7" s="42"/>
      <c r="I7" s="42"/>
    </row>
    <row r="8" spans="1:9">
      <c r="A8" s="42" t="s">
        <v>17</v>
      </c>
      <c r="B8" s="42"/>
      <c r="C8" s="42"/>
      <c r="D8" s="42"/>
      <c r="E8" s="42"/>
      <c r="F8" s="42"/>
      <c r="G8" s="42"/>
      <c r="H8" s="42"/>
      <c r="I8" s="42"/>
    </row>
    <row r="9" spans="1:9">
      <c r="A9" s="42" t="s">
        <v>20</v>
      </c>
      <c r="B9" s="42"/>
      <c r="C9" s="42"/>
      <c r="D9" s="42"/>
      <c r="E9" s="42"/>
      <c r="F9" s="42"/>
      <c r="G9" s="42"/>
      <c r="H9" s="42"/>
      <c r="I9" s="42"/>
    </row>
    <row r="10" spans="1:9">
      <c r="A10" s="42" t="s">
        <v>11</v>
      </c>
      <c r="B10" s="42"/>
      <c r="C10" s="42"/>
      <c r="D10" s="42"/>
      <c r="E10" s="42"/>
      <c r="F10" s="42"/>
      <c r="G10" s="42"/>
      <c r="H10" s="42"/>
      <c r="I10" s="42"/>
    </row>
    <row r="11" spans="1:9" ht="16.5" thickBot="1">
      <c r="A11" s="44" t="s">
        <v>21</v>
      </c>
      <c r="B11" s="44"/>
      <c r="C11" s="44"/>
      <c r="D11" s="44"/>
      <c r="E11" s="44"/>
      <c r="F11" s="44"/>
      <c r="G11" s="44"/>
      <c r="H11" s="44"/>
      <c r="I11" s="44"/>
    </row>
    <row r="12" spans="1:9" ht="32.25" thickBot="1">
      <c r="A12" s="30" t="s">
        <v>9</v>
      </c>
      <c r="B12" s="31" t="s">
        <v>0</v>
      </c>
      <c r="C12" s="31" t="s">
        <v>16</v>
      </c>
      <c r="D12" s="32" t="s">
        <v>1</v>
      </c>
      <c r="E12" s="32" t="s">
        <v>2</v>
      </c>
      <c r="F12" s="33" t="s">
        <v>3</v>
      </c>
      <c r="G12" s="34" t="s">
        <v>21</v>
      </c>
      <c r="H12" s="17" t="s">
        <v>5</v>
      </c>
      <c r="I12" s="18" t="s">
        <v>6</v>
      </c>
    </row>
    <row r="13" spans="1:9" ht="32.25" thickBot="1">
      <c r="A13" s="9">
        <v>1</v>
      </c>
      <c r="B13" s="35" t="s">
        <v>22</v>
      </c>
      <c r="C13" s="36"/>
      <c r="D13" s="37">
        <v>6</v>
      </c>
      <c r="E13" s="38">
        <v>476.25</v>
      </c>
      <c r="F13" s="37">
        <f>D13*E13</f>
        <v>2857.5</v>
      </c>
      <c r="G13" s="37">
        <v>2857.5</v>
      </c>
      <c r="H13" s="34" t="s">
        <v>21</v>
      </c>
      <c r="I13" s="9" t="s">
        <v>13</v>
      </c>
    </row>
    <row r="14" spans="1:9" ht="32.25" thickBot="1">
      <c r="A14" s="9">
        <v>2</v>
      </c>
      <c r="B14" s="39" t="s">
        <v>23</v>
      </c>
      <c r="C14" s="36"/>
      <c r="D14" s="37">
        <v>2</v>
      </c>
      <c r="E14" s="38">
        <v>604.84</v>
      </c>
      <c r="F14" s="37">
        <f t="shared" ref="F14:F15" si="0">D14*E14</f>
        <v>1209.68</v>
      </c>
      <c r="G14" s="37">
        <v>1209.68</v>
      </c>
      <c r="H14" s="34" t="s">
        <v>21</v>
      </c>
      <c r="I14" s="9" t="s">
        <v>13</v>
      </c>
    </row>
    <row r="15" spans="1:9" ht="31.5">
      <c r="A15" s="9">
        <v>3</v>
      </c>
      <c r="B15" s="39" t="s">
        <v>24</v>
      </c>
      <c r="C15" s="36"/>
      <c r="D15" s="37">
        <v>2</v>
      </c>
      <c r="E15" s="40">
        <v>428.63</v>
      </c>
      <c r="F15" s="37">
        <f t="shared" si="0"/>
        <v>857.26</v>
      </c>
      <c r="G15" s="37">
        <v>857.26</v>
      </c>
      <c r="H15" s="34" t="s">
        <v>21</v>
      </c>
      <c r="I15" s="9" t="s">
        <v>13</v>
      </c>
    </row>
    <row r="16" spans="1:9">
      <c r="A16" s="9"/>
      <c r="B16" s="8" t="s">
        <v>12</v>
      </c>
      <c r="C16" s="8"/>
      <c r="D16" s="26"/>
      <c r="E16" s="27"/>
      <c r="F16" s="25">
        <f>SUM(F13:F15)</f>
        <v>4924.4400000000005</v>
      </c>
      <c r="G16" s="25">
        <f>SUM(G13:G15)</f>
        <v>4924.4400000000005</v>
      </c>
      <c r="H16" s="9"/>
      <c r="I16" s="9"/>
    </row>
    <row r="17" spans="1:9">
      <c r="A17" s="11"/>
      <c r="B17" s="10"/>
      <c r="C17" s="10"/>
      <c r="D17" s="22"/>
      <c r="E17" s="23"/>
      <c r="F17" s="29"/>
      <c r="G17" s="22"/>
      <c r="H17" s="11"/>
      <c r="I17" s="11"/>
    </row>
    <row r="18" spans="1:9">
      <c r="A18" s="11"/>
      <c r="B18" s="10"/>
      <c r="C18" s="10"/>
      <c r="D18" s="22"/>
      <c r="E18" s="23"/>
      <c r="F18" s="29"/>
      <c r="G18" s="22"/>
      <c r="H18" s="11"/>
      <c r="I18" s="11"/>
    </row>
    <row r="19" spans="1:9">
      <c r="A19" s="11"/>
      <c r="B19" s="10"/>
      <c r="C19" s="10"/>
      <c r="D19" s="22"/>
      <c r="E19" s="23"/>
      <c r="F19" s="29"/>
      <c r="G19" s="22"/>
      <c r="H19" s="11"/>
      <c r="I19" s="11"/>
    </row>
    <row r="20" spans="1:9">
      <c r="A20" s="11"/>
      <c r="B20" s="10"/>
      <c r="C20" s="10"/>
      <c r="D20" s="22"/>
      <c r="E20" s="23"/>
      <c r="F20" s="29"/>
      <c r="G20" s="22"/>
      <c r="H20" s="11"/>
      <c r="I20" s="11"/>
    </row>
    <row r="21" spans="1:9">
      <c r="A21" s="11"/>
      <c r="B21" s="11"/>
      <c r="C21" s="29"/>
      <c r="D21" s="22"/>
      <c r="E21" s="22"/>
      <c r="F21" s="29"/>
      <c r="G21" s="22"/>
      <c r="H21" s="11"/>
      <c r="I21" s="11"/>
    </row>
    <row r="22" spans="1:9" ht="15.75" customHeight="1">
      <c r="A22" s="45" t="s">
        <v>25</v>
      </c>
      <c r="B22" s="45"/>
      <c r="C22" s="45"/>
      <c r="D22" s="45"/>
      <c r="E22" s="45"/>
      <c r="F22" s="45"/>
      <c r="G22" s="45"/>
      <c r="H22" s="45"/>
      <c r="I22" s="45"/>
    </row>
    <row r="23" spans="1:9" s="14" customFormat="1">
      <c r="A23" s="12"/>
      <c r="D23" s="12"/>
      <c r="E23" s="12"/>
      <c r="F23" s="28"/>
      <c r="G23" s="12"/>
      <c r="H23" s="15"/>
      <c r="I23" s="19"/>
    </row>
    <row r="24" spans="1:9" s="14" customFormat="1">
      <c r="A24" s="42" t="s">
        <v>7</v>
      </c>
      <c r="B24" s="42"/>
      <c r="C24" s="42"/>
      <c r="D24" s="42"/>
      <c r="E24" s="42"/>
      <c r="F24" s="42"/>
      <c r="G24" s="42"/>
      <c r="H24" s="15"/>
      <c r="I24" s="19"/>
    </row>
    <row r="25" spans="1:9" s="14" customFormat="1">
      <c r="A25" s="42" t="s">
        <v>15</v>
      </c>
      <c r="B25" s="42"/>
      <c r="C25" s="42"/>
      <c r="D25" s="42"/>
      <c r="E25" s="42"/>
      <c r="F25" s="42"/>
      <c r="G25" s="42"/>
      <c r="H25" s="15"/>
      <c r="I25" s="19"/>
    </row>
    <row r="26" spans="1:9" s="14" customFormat="1">
      <c r="A26" s="42" t="s">
        <v>8</v>
      </c>
      <c r="B26" s="42"/>
      <c r="C26" s="42"/>
      <c r="D26" s="42"/>
      <c r="E26" s="42"/>
      <c r="F26" s="42"/>
      <c r="G26" s="42"/>
      <c r="H26" s="15"/>
      <c r="I26" s="19"/>
    </row>
  </sheetData>
  <autoFilter ref="A12:I16"/>
  <mergeCells count="14">
    <mergeCell ref="A25:G25"/>
    <mergeCell ref="A26:G26"/>
    <mergeCell ref="A24:G24"/>
    <mergeCell ref="A8:I8"/>
    <mergeCell ref="A9:I9"/>
    <mergeCell ref="A10:I10"/>
    <mergeCell ref="A11:I11"/>
    <mergeCell ref="A22:I22"/>
    <mergeCell ref="A7:I7"/>
    <mergeCell ref="A4:I4"/>
    <mergeCell ref="A5:I5"/>
    <mergeCell ref="B1:I1"/>
    <mergeCell ref="B2:I2"/>
    <mergeCell ref="A6:I6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A2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6.5" thickBot="1">
      <c r="A1" s="41">
        <v>2536</v>
      </c>
      <c r="B1" s="5"/>
      <c r="C1" s="6"/>
      <c r="D1" s="7"/>
      <c r="E1" s="6"/>
      <c r="F1" s="1"/>
      <c r="G1" s="1"/>
    </row>
    <row r="2" spans="1:7" ht="16.5" thickBot="1">
      <c r="A2" s="41">
        <v>992</v>
      </c>
      <c r="B2" s="3"/>
      <c r="C2" s="2"/>
      <c r="D2" s="4"/>
      <c r="E2" s="6"/>
      <c r="F2" s="1"/>
      <c r="G2" s="1"/>
    </row>
    <row r="3" spans="1:7" ht="16.5" thickBot="1">
      <c r="A3" s="41">
        <v>6000</v>
      </c>
      <c r="B3" s="3"/>
      <c r="C3" s="2"/>
      <c r="D3" s="4"/>
      <c r="E3" s="6"/>
      <c r="F3" s="1"/>
      <c r="G3" s="1"/>
    </row>
    <row r="4" spans="1:7" ht="16.5" thickBot="1">
      <c r="A4" s="41">
        <v>1468</v>
      </c>
      <c r="B4" s="3"/>
      <c r="C4" s="2"/>
      <c r="D4" s="4"/>
      <c r="E4" s="6"/>
      <c r="F4" s="1"/>
      <c r="G4" s="1"/>
    </row>
    <row r="5" spans="1:7" ht="15.75" thickBot="1">
      <c r="A5" s="41">
        <v>9672</v>
      </c>
    </row>
    <row r="6" spans="1:7" ht="15.75" thickBot="1">
      <c r="A6" s="41">
        <v>9248</v>
      </c>
    </row>
    <row r="7" spans="1:7" ht="15.75" thickBot="1">
      <c r="A7" s="41">
        <v>9342</v>
      </c>
    </row>
    <row r="8" spans="1:7" ht="15.75" thickBot="1">
      <c r="A8" s="41">
        <v>1872</v>
      </c>
    </row>
    <row r="9" spans="1:7" ht="15.75" thickBot="1">
      <c r="A9" s="41">
        <v>490</v>
      </c>
    </row>
    <row r="10" spans="1:7" ht="15.75" thickBot="1">
      <c r="A10" s="41">
        <v>672</v>
      </c>
    </row>
    <row r="11" spans="1:7" ht="15.75" thickBot="1">
      <c r="A11" s="41">
        <v>9688</v>
      </c>
    </row>
    <row r="12" spans="1:7" ht="15.75" thickBot="1">
      <c r="A12" s="41">
        <v>22680</v>
      </c>
    </row>
    <row r="13" spans="1:7" ht="15.75" thickBot="1">
      <c r="A13" s="41">
        <v>2360</v>
      </c>
    </row>
    <row r="14" spans="1:7" ht="15.75" thickBot="1">
      <c r="A14" s="41">
        <v>520</v>
      </c>
    </row>
    <row r="15" spans="1:7" ht="15.75" thickBot="1">
      <c r="A15" s="41">
        <v>420</v>
      </c>
    </row>
    <row r="16" spans="1:7" ht="15.75" thickBot="1">
      <c r="A16" s="41">
        <v>1860</v>
      </c>
    </row>
    <row r="17" spans="1:1" ht="15.75" thickBot="1">
      <c r="A17" s="41">
        <v>1248</v>
      </c>
    </row>
    <row r="18" spans="1:1" ht="15.75" thickBot="1">
      <c r="A18" s="41">
        <v>1152</v>
      </c>
    </row>
    <row r="19" spans="1:1" ht="15.75" thickBot="1">
      <c r="A19" s="41">
        <v>2216</v>
      </c>
    </row>
    <row r="20" spans="1:1" ht="15.75" thickBot="1">
      <c r="A20" s="41">
        <v>1240</v>
      </c>
    </row>
    <row r="21" spans="1:1" ht="15.75" thickBot="1">
      <c r="A21" s="41">
        <v>1040</v>
      </c>
    </row>
    <row r="22" spans="1:1" ht="15.75" thickBot="1">
      <c r="A22" s="41">
        <v>1040</v>
      </c>
    </row>
    <row r="23" spans="1:1" ht="15.75" thickBot="1">
      <c r="A23" s="41">
        <v>960</v>
      </c>
    </row>
    <row r="24" spans="1:1" ht="15.75" thickBot="1">
      <c r="A24" s="41">
        <v>410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2019-03-28T12:16:36Z</cp:lastPrinted>
  <dcterms:created xsi:type="dcterms:W3CDTF">2017-02-08T03:09:42Z</dcterms:created>
  <dcterms:modified xsi:type="dcterms:W3CDTF">2019-04-09T05:13:49Z</dcterms:modified>
</cp:coreProperties>
</file>