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8" i="1"/>
  <c r="F9"/>
  <c r="F10"/>
  <c r="F11"/>
  <c r="F12"/>
  <c r="F13"/>
  <c r="F7"/>
</calcChain>
</file>

<file path=xl/sharedStrings.xml><?xml version="1.0" encoding="utf-8"?>
<sst xmlns="http://schemas.openxmlformats.org/spreadsheetml/2006/main" count="50" uniqueCount="45">
  <si>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</si>
  <si>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</si>
  <si>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</si>
  <si>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</si>
  <si>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</si>
  <si>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</si>
  <si>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</si>
  <si>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</si>
  <si>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</si>
  <si>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</si>
  <si>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</si>
  <si>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</si>
  <si>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</si>
  <si>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</si>
  <si>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</si>
  <si>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дата публикации 15.07.2020</t>
  </si>
  <si>
    <t>Адреналин-Здоровье</t>
  </si>
  <si>
    <t xml:space="preserve">раствор для инъекций 0,18% 1 мл </t>
  </si>
  <si>
    <t>86,10</t>
  </si>
  <si>
    <t>Папаверина гидрохлорид</t>
  </si>
  <si>
    <t>раствор для инъекций 2% по 2 мл</t>
  </si>
  <si>
    <t>9,71</t>
  </si>
  <si>
    <t>Пентоксифиллин</t>
  </si>
  <si>
    <t>раствор для инъекций 2%, 5 мл</t>
  </si>
  <si>
    <t>Оксолин</t>
  </si>
  <si>
    <t>мазь назальная 0,25%, 10 г</t>
  </si>
  <si>
    <t>Амброксола гидрохлорид</t>
  </si>
  <si>
    <t>таблетки 30 мг</t>
  </si>
  <si>
    <t>Аллергопресс</t>
  </si>
  <si>
    <t>раствор для инъекций 2% по 1 мл</t>
  </si>
  <si>
    <t>800</t>
  </si>
  <si>
    <t>Бахиллы одноразовые нестерильные полипропиленовые</t>
  </si>
  <si>
    <t>пара</t>
  </si>
  <si>
    <t>7,5</t>
  </si>
  <si>
    <t xml:space="preserve">Канюля   внутревенная с перефирическим катетором одноразовый стерильный, 18G 45 мм </t>
  </si>
  <si>
    <t>штук</t>
  </si>
  <si>
    <t>20</t>
  </si>
  <si>
    <t>242</t>
  </si>
  <si>
    <t>штука</t>
  </si>
  <si>
    <t xml:space="preserve">Канюля   внутревенная с перефирическим катетором одноразовый стерильный, 20G 33 мм </t>
  </si>
  <si>
    <t>40</t>
  </si>
  <si>
    <t xml:space="preserve">Канюля   внутревенная с перефирическим катетором одноразовый стерильный, 24G 19 мм </t>
  </si>
  <si>
    <t xml:space="preserve">с 16 июля </t>
  </si>
  <si>
    <t xml:space="preserve">22 июля до 17-00 часов </t>
  </si>
  <si>
    <t xml:space="preserve">Объявление "№ 22 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</si>
</sst>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5" borderId="75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5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4" fillId="75" borderId="76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4" fillId="73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4" fillId="73" borderId="76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4" fillId="73" borderId="76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4" fillId="73" borderId="76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4" fillId="75" borderId="76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3" borderId="76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7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5" fillId="73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9" fillId="80" borderId="78" applyNumberFormat="0" applyFon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5" fillId="73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19" fillId="81" borderId="78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3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4" fillId="75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3" fillId="45" borderId="75" applyNumberFormat="0" applyAlignment="0" applyProtection="0"/>
    <xf numFmtId="0" fontId="25" fillId="75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4" fillId="75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103" fillId="81" borderId="78" applyNumberFormat="0" applyAlignment="0" applyProtection="0"/>
    <xf numFmtId="0" fontId="23" fillId="47" borderId="75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3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3" borderId="75" applyNumberFormat="0" applyAlignment="0" applyProtection="0"/>
    <xf numFmtId="0" fontId="103" fillId="81" borderId="78" applyNumberFormat="0" applyAlignment="0" applyProtection="0"/>
    <xf numFmtId="0" fontId="23" fillId="4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4" fillId="75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9" fillId="0" borderId="77" applyNumberFormat="0" applyFill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19" fillId="81" borderId="78" applyNumberFormat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3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103" fillId="81" borderId="78" applyNumberFormat="0" applyAlignment="0" applyProtection="0"/>
    <xf numFmtId="0" fontId="23" fillId="4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7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5" borderId="75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19" fillId="80" borderId="78" applyNumberFormat="0" applyFont="0" applyAlignment="0" applyProtection="0"/>
    <xf numFmtId="0" fontId="24" fillId="75" borderId="76" applyNumberFormat="0" applyAlignment="0" applyProtection="0"/>
    <xf numFmtId="0" fontId="24" fillId="75" borderId="76" applyNumberFormat="0" applyAlignment="0" applyProtection="0"/>
    <xf numFmtId="0" fontId="23" fillId="45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25" fillId="74" borderId="75" applyNumberFormat="0" applyAlignment="0" applyProtection="0"/>
    <xf numFmtId="0" fontId="24" fillId="75" borderId="76" applyNumberFormat="0" applyAlignment="0" applyProtection="0"/>
    <xf numFmtId="0" fontId="24" fillId="74" borderId="76" applyNumberFormat="0" applyAlignment="0" applyProtection="0"/>
    <xf numFmtId="0" fontId="29" fillId="0" borderId="77" applyNumberFormat="0" applyFill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23" fillId="46" borderId="75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4" fillId="74" borderId="76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3" fillId="45" borderId="75" applyNumberFormat="0" applyAlignment="0" applyProtection="0"/>
    <xf numFmtId="0" fontId="103" fillId="81" borderId="78" applyNumberFormat="0" applyAlignment="0" applyProtection="0"/>
    <xf numFmtId="0" fontId="19" fillId="80" borderId="78" applyNumberFormat="0" applyFon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103" fillId="81" borderId="78" applyNumberFormat="0" applyAlignment="0" applyProtection="0"/>
    <xf numFmtId="0" fontId="24" fillId="73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4" fillId="74" borderId="76" applyNumberFormat="0" applyAlignment="0" applyProtection="0"/>
    <xf numFmtId="0" fontId="23" fillId="45" borderId="75" applyNumberFormat="0" applyAlignment="0" applyProtection="0"/>
    <xf numFmtId="0" fontId="25" fillId="73" borderId="75" applyNumberFormat="0" applyAlignment="0" applyProtection="0"/>
    <xf numFmtId="0" fontId="25" fillId="75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3" borderId="76" applyNumberFormat="0" applyAlignment="0" applyProtection="0"/>
    <xf numFmtId="0" fontId="24" fillId="74" borderId="76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24" fillId="74" borderId="76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103" fillId="81" borderId="78" applyNumberFormat="0" applyAlignment="0" applyProtection="0"/>
    <xf numFmtId="0" fontId="24" fillId="75" borderId="76" applyNumberFormat="0" applyAlignment="0" applyProtection="0"/>
    <xf numFmtId="0" fontId="23" fillId="46" borderId="75" applyNumberFormat="0" applyAlignment="0" applyProtection="0"/>
    <xf numFmtId="0" fontId="23" fillId="46" borderId="75" applyNumberFormat="0" applyAlignment="0" applyProtection="0"/>
    <xf numFmtId="0" fontId="23" fillId="47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7" borderId="75" applyNumberFormat="0" applyAlignment="0" applyProtection="0"/>
    <xf numFmtId="0" fontId="25" fillId="75" borderId="75" applyNumberFormat="0" applyAlignment="0" applyProtection="0"/>
    <xf numFmtId="0" fontId="23" fillId="47" borderId="75" applyNumberFormat="0" applyAlignment="0" applyProtection="0"/>
    <xf numFmtId="0" fontId="19" fillId="81" borderId="78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0" borderId="78" applyNumberFormat="0" applyFont="0" applyAlignment="0" applyProtection="0"/>
    <xf numFmtId="0" fontId="103" fillId="81" borderId="78" applyNumberFormat="0" applyAlignment="0" applyProtection="0"/>
    <xf numFmtId="0" fontId="23" fillId="46" borderId="75" applyNumberFormat="0" applyAlignment="0" applyProtection="0"/>
    <xf numFmtId="0" fontId="25" fillId="75" borderId="75" applyNumberFormat="0" applyAlignment="0" applyProtection="0"/>
    <xf numFmtId="0" fontId="25" fillId="75" borderId="75" applyNumberFormat="0" applyAlignment="0" applyProtection="0"/>
    <xf numFmtId="0" fontId="29" fillId="0" borderId="77" applyNumberFormat="0" applyFill="0" applyAlignment="0" applyProtection="0"/>
    <xf numFmtId="0" fontId="25" fillId="75" borderId="75" applyNumberFormat="0" applyAlignment="0" applyProtection="0"/>
    <xf numFmtId="0" fontId="23" fillId="46" borderId="75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19" fillId="81" borderId="78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03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25" fillId="74" borderId="75" applyNumberFormat="0" applyAlignment="0" applyProtection="0"/>
    <xf numFmtId="0" fontId="19" fillId="80" borderId="78" applyNumberFormat="0" applyFont="0" applyAlignment="0" applyProtection="0"/>
    <xf numFmtId="0" fontId="25" fillId="74" borderId="75" applyNumberFormat="0" applyAlignment="0" applyProtection="0"/>
    <xf numFmtId="0" fontId="23" fillId="46" borderId="75" applyNumberFormat="0" applyAlignment="0" applyProtection="0"/>
    <xf numFmtId="0" fontId="19" fillId="81" borderId="78" applyNumberFormat="0" applyAlignment="0" applyProtection="0"/>
    <xf numFmtId="0" fontId="19" fillId="81" borderId="78" applyNumberFormat="0" applyAlignment="0" applyProtection="0"/>
    <xf numFmtId="0" fontId="25" fillId="74" borderId="75" applyNumberFormat="0" applyAlignment="0" applyProtection="0"/>
    <xf numFmtId="0" fontId="44" fillId="0" borderId="0"/>
  </cellStyleXfs>
  <cellXfs count="29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49" fontId="107" fillId="0" borderId="74" xfId="2" applyNumberFormat="1" applyFont="1" applyFill="1" applyBorder="1" applyAlignment="1">
      <alignment horizontal="left" vertical="center" wrapText="1"/>
    </xf>
    <xf numFmtId="0" fontId="108" fillId="0" borderId="79" xfId="0" applyFont="1" applyBorder="1" applyAlignment="1">
      <alignment horizontal="center" vertical="center" wrapText="1"/>
    </xf>
    <xf numFmtId="14" fontId="108" fillId="140" borderId="79" xfId="0" applyNumberFormat="1" applyFont="1" applyFill="1" applyBorder="1" applyAlignment="1">
      <alignment horizontal="center" vertical="center" wrapText="1"/>
    </xf>
    <xf numFmtId="49" fontId="108" fillId="140" borderId="73" xfId="0" applyNumberFormat="1" applyFont="1" applyFill="1" applyBorder="1" applyAlignment="1">
      <alignment horizontal="left" vertical="center"/>
    </xf>
    <xf numFmtId="49" fontId="108" fillId="0" borderId="73" xfId="2" applyNumberFormat="1" applyFont="1" applyFill="1" applyBorder="1" applyAlignment="1">
      <alignment horizontal="left" vertical="center" wrapText="1"/>
    </xf>
    <xf numFmtId="49" fontId="108" fillId="0" borderId="73" xfId="2" applyNumberFormat="1" applyFont="1" applyFill="1" applyBorder="1" applyAlignment="1">
      <alignment vertical="center" wrapText="1"/>
    </xf>
    <xf numFmtId="0" fontId="108" fillId="0" borderId="79" xfId="0" applyFont="1" applyBorder="1"/>
    <xf numFmtId="49" fontId="108" fillId="0" borderId="79" xfId="200" applyNumberFormat="1" applyFont="1" applyFill="1" applyBorder="1" applyAlignment="1">
      <alignment vertical="center" wrapText="1"/>
    </xf>
    <xf numFmtId="49" fontId="108" fillId="0" borderId="79" xfId="2" applyNumberFormat="1" applyFont="1" applyFill="1" applyBorder="1" applyAlignment="1">
      <alignment vertical="center" wrapText="1"/>
    </xf>
    <xf numFmtId="49" fontId="107" fillId="0" borderId="74" xfId="2" applyNumberFormat="1" applyFont="1" applyFill="1" applyBorder="1" applyAlignment="1">
      <alignment horizontal="right" vertical="center" wrapText="1"/>
    </xf>
    <xf numFmtId="0" fontId="109" fillId="0" borderId="79" xfId="0" applyFont="1" applyFill="1" applyBorder="1" applyAlignment="1">
      <alignment vertical="center" wrapText="1"/>
    </xf>
    <xf numFmtId="49" fontId="107" fillId="0" borderId="74" xfId="2" applyNumberFormat="1" applyFont="1" applyFill="1" applyBorder="1" applyAlignment="1">
      <alignment vertical="center" wrapText="1"/>
    </xf>
    <xf numFmtId="0" fontId="109" fillId="0" borderId="79" xfId="0" applyFont="1" applyBorder="1" applyAlignment="1">
      <alignment vertical="center"/>
    </xf>
    <xf numFmtId="0" fontId="109" fillId="0" borderId="79" xfId="0" applyFont="1" applyBorder="1" applyAlignment="1">
      <alignment vertical="center" wrapText="1"/>
    </xf>
    <xf numFmtId="2" fontId="109" fillId="0" borderId="74" xfId="0" applyNumberFormat="1" applyFont="1" applyFill="1" applyBorder="1" applyAlignment="1">
      <alignment vertical="center" wrapText="1" shrinkToFit="1"/>
    </xf>
    <xf numFmtId="0" fontId="109" fillId="0" borderId="79" xfId="0" applyFont="1" applyBorder="1" applyAlignment="1">
      <alignment vertical="top" wrapText="1"/>
    </xf>
    <xf numFmtId="49" fontId="107" fillId="0" borderId="79" xfId="2" applyNumberFormat="1" applyFont="1" applyFill="1" applyBorder="1" applyAlignment="1">
      <alignment vertical="center" wrapText="1"/>
    </xf>
    <xf numFmtId="49" fontId="108" fillId="0" borderId="1" xfId="0" applyNumberFormat="1" applyFont="1" applyBorder="1" applyAlignment="1">
      <alignment vertical="center"/>
    </xf>
    <xf numFmtId="14" fontId="108" fillId="0" borderId="79" xfId="0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108" fillId="140" borderId="0" xfId="0" applyFont="1" applyFill="1" applyAlignment="1">
      <alignment horizontal="center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13" workbookViewId="0">
      <selection activeCell="C5" sqref="C5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27" t="s">
        <v>44</v>
      </c>
      <c r="C1" s="27"/>
      <c r="D1" s="27"/>
      <c r="E1" s="27"/>
      <c r="F1" s="27"/>
    </row>
    <row r="3" spans="1:11">
      <c r="B3" s="28" t="s">
        <v>15</v>
      </c>
      <c r="C3" s="28"/>
      <c r="D3" s="28"/>
      <c r="E3" s="28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52.5" customHeight="1">
      <c r="A6" s="1" t="s">
        <v>10</v>
      </c>
      <c r="B6" s="2"/>
      <c r="C6" s="1"/>
      <c r="D6" s="7"/>
      <c r="E6" s="7"/>
      <c r="F6" s="7"/>
      <c r="G6" s="1" t="s">
        <v>10</v>
      </c>
      <c r="H6" s="9" t="s">
        <v>11</v>
      </c>
      <c r="I6" s="10" t="s">
        <v>42</v>
      </c>
      <c r="J6" s="26" t="s">
        <v>43</v>
      </c>
      <c r="K6" s="3"/>
    </row>
    <row r="7" spans="1:11" ht="81.75" customHeight="1">
      <c r="A7" s="2">
        <v>1</v>
      </c>
      <c r="B7" s="15" t="s">
        <v>16</v>
      </c>
      <c r="C7" s="15" t="s">
        <v>17</v>
      </c>
      <c r="D7" s="18">
        <v>250</v>
      </c>
      <c r="E7" s="19" t="s">
        <v>18</v>
      </c>
      <c r="F7" s="25">
        <f>D7*E7</f>
        <v>21525</v>
      </c>
      <c r="G7" s="2"/>
      <c r="H7" s="2"/>
      <c r="I7" s="2"/>
      <c r="J7" s="2"/>
    </row>
    <row r="8" spans="1:11" ht="123" customHeight="1">
      <c r="A8" s="2">
        <v>2</v>
      </c>
      <c r="B8" s="20" t="s">
        <v>19</v>
      </c>
      <c r="C8" s="21" t="s">
        <v>20</v>
      </c>
      <c r="D8" s="18">
        <v>3000</v>
      </c>
      <c r="E8" s="19" t="s">
        <v>21</v>
      </c>
      <c r="F8" s="25">
        <f t="shared" ref="F8:F13" si="0">D8*E8</f>
        <v>29130.000000000004</v>
      </c>
      <c r="G8" s="14"/>
      <c r="H8" s="14"/>
      <c r="I8" s="14"/>
      <c r="J8" s="14"/>
    </row>
    <row r="9" spans="1:11" ht="96" customHeight="1">
      <c r="A9" s="2">
        <v>3</v>
      </c>
      <c r="B9" s="20" t="s">
        <v>22</v>
      </c>
      <c r="C9" s="21" t="s">
        <v>23</v>
      </c>
      <c r="D9" s="18">
        <v>4000</v>
      </c>
      <c r="E9" s="22">
        <v>14.62</v>
      </c>
      <c r="F9" s="25">
        <f t="shared" si="0"/>
        <v>58480</v>
      </c>
      <c r="G9" s="2"/>
      <c r="H9" s="2"/>
      <c r="I9" s="2"/>
      <c r="J9" s="2"/>
    </row>
    <row r="10" spans="1:11" ht="96" customHeight="1">
      <c r="A10" s="14">
        <v>4</v>
      </c>
      <c r="B10" s="20" t="s">
        <v>24</v>
      </c>
      <c r="C10" s="23" t="s">
        <v>25</v>
      </c>
      <c r="D10" s="18">
        <v>40</v>
      </c>
      <c r="E10" s="20">
        <v>206.57</v>
      </c>
      <c r="F10" s="25">
        <f t="shared" si="0"/>
        <v>8262.7999999999993</v>
      </c>
      <c r="G10" s="14"/>
      <c r="H10" s="14"/>
      <c r="I10" s="14"/>
      <c r="J10" s="14"/>
    </row>
    <row r="11" spans="1:11" ht="42" customHeight="1">
      <c r="A11" s="2">
        <v>5</v>
      </c>
      <c r="B11" s="20" t="s">
        <v>26</v>
      </c>
      <c r="C11" s="21" t="s">
        <v>27</v>
      </c>
      <c r="D11" s="18">
        <v>4000</v>
      </c>
      <c r="E11" s="20">
        <v>13.2</v>
      </c>
      <c r="F11" s="25">
        <f t="shared" si="0"/>
        <v>52800</v>
      </c>
      <c r="G11" s="2"/>
      <c r="H11" s="2"/>
      <c r="I11" s="2"/>
      <c r="J11" s="2"/>
    </row>
    <row r="12" spans="1:11" ht="42" customHeight="1">
      <c r="A12" s="2">
        <v>6</v>
      </c>
      <c r="B12" s="20" t="s">
        <v>28</v>
      </c>
      <c r="C12" s="21" t="s">
        <v>29</v>
      </c>
      <c r="D12" s="17" t="s">
        <v>30</v>
      </c>
      <c r="E12" s="20">
        <v>75.64</v>
      </c>
      <c r="F12" s="25">
        <f t="shared" si="0"/>
        <v>60512</v>
      </c>
      <c r="G12" s="2"/>
      <c r="H12" s="2"/>
      <c r="I12" s="2"/>
      <c r="J12" s="2"/>
    </row>
    <row r="13" spans="1:11" ht="42" customHeight="1">
      <c r="A13" s="14">
        <v>7</v>
      </c>
      <c r="B13" s="16" t="s">
        <v>31</v>
      </c>
      <c r="C13" s="24" t="s">
        <v>32</v>
      </c>
      <c r="D13" s="18">
        <v>10000</v>
      </c>
      <c r="E13" s="24" t="s">
        <v>33</v>
      </c>
      <c r="F13" s="25">
        <f t="shared" si="0"/>
        <v>75000</v>
      </c>
      <c r="G13" s="2"/>
      <c r="H13" s="2"/>
      <c r="I13" s="2"/>
      <c r="J13" s="2"/>
    </row>
    <row r="14" spans="1:11" ht="52.5" customHeight="1">
      <c r="A14" s="2">
        <v>8</v>
      </c>
      <c r="B14" s="12" t="s">
        <v>34</v>
      </c>
      <c r="C14" s="13" t="s">
        <v>35</v>
      </c>
      <c r="D14" s="11" t="s">
        <v>36</v>
      </c>
      <c r="E14" s="8" t="s">
        <v>37</v>
      </c>
      <c r="F14" s="7">
        <v>4840</v>
      </c>
      <c r="G14" s="2"/>
      <c r="H14" s="2"/>
      <c r="I14" s="2"/>
      <c r="J14" s="2"/>
    </row>
    <row r="15" spans="1:11" ht="60" customHeight="1">
      <c r="A15" s="2">
        <v>9</v>
      </c>
      <c r="B15" s="12" t="s">
        <v>39</v>
      </c>
      <c r="C15" s="13" t="s">
        <v>38</v>
      </c>
      <c r="D15" s="11" t="s">
        <v>40</v>
      </c>
      <c r="E15" s="8" t="s">
        <v>37</v>
      </c>
      <c r="F15" s="7">
        <v>9680</v>
      </c>
      <c r="G15" s="2"/>
      <c r="H15" s="2"/>
      <c r="I15" s="2"/>
      <c r="J15" s="2"/>
    </row>
    <row r="16" spans="1:11" ht="45.75" customHeight="1">
      <c r="A16" s="2">
        <v>10</v>
      </c>
      <c r="B16" s="12" t="s">
        <v>41</v>
      </c>
      <c r="C16" s="13" t="s">
        <v>38</v>
      </c>
      <c r="D16" s="11" t="s">
        <v>40</v>
      </c>
      <c r="E16" s="8" t="s">
        <v>37</v>
      </c>
      <c r="F16" s="7">
        <v>9680</v>
      </c>
      <c r="G16" s="2"/>
      <c r="H16" s="2"/>
      <c r="I16" s="2"/>
      <c r="J16" s="2"/>
    </row>
    <row r="17" spans="1:8">
      <c r="H17" s="2"/>
    </row>
    <row r="19" spans="1:8">
      <c r="A19" s="4" t="s">
        <v>12</v>
      </c>
      <c r="D19" s="4"/>
      <c r="E19" s="4"/>
      <c r="F19" s="4"/>
    </row>
    <row r="20" spans="1:8">
      <c r="D20" s="4"/>
      <c r="E20" s="4"/>
      <c r="F20" s="4"/>
    </row>
    <row r="21" spans="1:8">
      <c r="D21" s="4"/>
      <c r="E21" s="4"/>
      <c r="F21" s="4"/>
    </row>
    <row r="22" spans="1:8">
      <c r="B22" s="4" t="s">
        <v>13</v>
      </c>
      <c r="D22" s="4"/>
      <c r="E22" s="4" t="s">
        <v>14</v>
      </c>
      <c r="F22" s="4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2020-07-15T05:31:33Z</dcterms:modified>
</cp:coreProperties>
</file>