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57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4" i="1"/>
  <c r="F22" l="1"/>
  <c r="F23"/>
  <c r="F7" l="1"/>
  <c r="F8"/>
  <c r="F10"/>
  <c r="F11"/>
  <c r="F13"/>
  <c r="F15"/>
  <c r="F16"/>
  <c r="F18"/>
  <c r="F19"/>
  <c r="F20"/>
  <c r="F6"/>
</calcChain>
</file>

<file path=xl/sharedStrings.xml><?xml version="1.0" encoding="utf-8"?>
<sst xmlns="http://schemas.openxmlformats.org/spreadsheetml/2006/main" count="50" uniqueCount="46">
  <si>
    <t>Наименование и адрес заказчика</t>
  </si>
  <si>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</si>
  <si>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</si>
  <si>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</si>
  <si>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</si>
  <si>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</si>
  <si>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</si>
  <si>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</si>
  <si>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</si>
  <si>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КГП " ЦРБ Абайского района"</t>
  </si>
  <si>
    <t>бухгалтерия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</si>
  <si>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</si>
  <si>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</si>
  <si>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Итого</t>
  </si>
  <si>
    <t>Тест-полосы Аккутренд Глюкоза</t>
  </si>
  <si>
    <t>25шт/уп. Accutrend Glucose 25str</t>
  </si>
  <si>
    <t xml:space="preserve">Тест-полосы Аккутренд Холестерин </t>
  </si>
  <si>
    <t>25шт/уп.Accutrend Cholesterol 25str</t>
  </si>
  <si>
    <t>Торг. наимен.</t>
  </si>
  <si>
    <t>Программа внешней оценки контроля качества. Биохимия на основе бычьей сыворотки 12х5мл PREVECAL</t>
  </si>
  <si>
    <t>Программа внешней оценки контроля качества. Биохимия  на основе бычьей сыворотки 12х5млPREVECAL</t>
  </si>
  <si>
    <t xml:space="preserve">Изотонический раствор  </t>
  </si>
  <si>
    <t xml:space="preserve">Лизирующий раствор  </t>
  </si>
  <si>
    <t xml:space="preserve">ЛОТ: Реагенты  для  автоматического гематологического   анализатора                   "Sysmex XP-300" Япония </t>
  </si>
  <si>
    <t xml:space="preserve">i-CHROMA™ Tn I (Troponin I) тропонин I </t>
  </si>
  <si>
    <t>25 тестов</t>
  </si>
  <si>
    <t>ЛОТ: Портативный флуоресцентный анализатор i-CHROMA Reader / i-Chroma II</t>
  </si>
  <si>
    <t xml:space="preserve"> Набор реагентов   для качественного и количественного опр. антител к Hbs-антигену вируса гепатита В (12х8)   
                         </t>
  </si>
  <si>
    <t xml:space="preserve"> Набор реагентов «ВектоHBsAg-антитела» предназначен для
иммуноферментного качественного и количественного определения антител к Hbs-антигену вируса гепатита В (анти-HBsAg) в сыворотке (плазме) крови человека. (12х8)  
 Метод определения анти-HBsAg основан на двухстадийном «сэндвич» - варианте твердофазного иммуноферментного анализа с использованием рекомбинантного HBs-антигена субтипов ay и ad.
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каждая,включая контрольные образцы. Объем анализируемого образца: 50 мкл; Чувствительность: 100% Специфическая активность – чувствительность: по ОСО 42-28-311 -00 не менее чем 0,1 нг/мл
Специфичность:  не ниже 98 % при проверке на панели сывороток, не содержащих HBsAg. Суммарное время инкубации: 1ч 25 мин.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</si>
  <si>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 xml:space="preserve"> Набор реагентов для иммуноферментного выявления иммуноглобулинов класса  М и G  к вирусу гепатита С (192 опр.) </t>
  </si>
  <si>
    <t xml:space="preserve"> Набор реагентов для иммуноферментного выявления иммуноглобулинов класса  М и G  к вирусу гепатита С. Характеристики набора: основным свойством набора является способность выявлять в сыворотках (плазме) крови человека антитела к ВГС (IgG и IgM) за счет их взаимодействия с рекомбинантными антигенами, иммобилизованными на поверхности лунок планшета. Образование комплекса антиген-антитело выявляют с помощью иммуноферментного конъюгата. 
Набор рассчитан на 192 анализа, включая контроли (по 5 лунок в каждой постановке). Возможны 12 независимых постановок анализа в ручном режиме или 2 постановки по 96 анализов с использованием автоматических ИФА-анализаторов открытого типа. Объем анализируемого образца: 40 мкл;  Длительность анализа: 80 минут; 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</si>
  <si>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Гормоны ИФА тест -системы:</t>
  </si>
  <si>
    <t>ЛОТ: Диагностика гепатита В,С</t>
  </si>
  <si>
    <t xml:space="preserve"> Тест-система  для количественного определения Тиреотропного  гормона  (ТТГ)
</t>
  </si>
  <si>
    <t xml:space="preserve">Набор реагентов  предназначен  для количественного определения Тиреотропного  гормона  (ТТГ) (96  опр. ) Кол-во анализируемой сыворотки 50 мкл; метод анализа - сэндвич одностадийный. Время внесения калибровочных проб, контрольной сыворотки и исследуемых образцов не менее 15 мин. Термостатируемое шейкирование (+37) 
для обеспечения точности результатов. Диапазон опр.  концентраций 0,05-15 мкМЕ/мл, чувств. 0,05 мкМЕ/мл. Все реагенты жидкие, готовые не требующие доп. разв.Буфер для разведения исследуемых образцов 1 фл. 3 мл. ТМБ готовый, 1-компонентный готовый 1 фл 14 мл. Калибровочные пробы: 6 фл по 0,5мл (0; 0,25; 0,75; 2,5; 7,5; 15 мкМЕ/мл). Аттестованы по международному стандарту 2nd ВО3 80/558. Анализируемые сыворотки: 48 часов при +2-8ºС, 2 месяца при -20ºС. Промывочный буфер 20 (х) 1 фл 14 мл, храниться 5 суток при КТ.Отсутствие перекрестных реакций с другими гормонами. Количество промывок 5 раза по 300 мкл (со встряхиванием).Срок годности 12 месяцев
</t>
  </si>
  <si>
    <t xml:space="preserve">Тест-система для количественного опр. тироксина св. Т4 (свободный Т-4, 96) </t>
  </si>
  <si>
    <t xml:space="preserve">Набор реагентов  предназначен для количественного определения свободного Т-4 в сыворотке крови методом твердофазного иммуноферментного анализа. (96 опр.) Количество анализируемой сыворотки  20 мкл, метод анализа - одностад. конкурентн.. Время внесения калибровочных проб, контрольной сыворотки и исследуемых образцов не менее 15 мин.. Термостатируемое шейкирование + 37 для обеспечения точности результатов. Диапазон опр. концентраций 0-100 пмоль/л, чувств. 1 пмоль/л. Все реагенты жидкие, готовые не требующие доп.  разв. ТМБ готовый, 1-компонентный, 1фл 14 мл. Калибраторы 6 фл по 0,5 мл (0;3,4 ;6,1; 12,8; 31,2;160) пмоль/л.Контрольная сыворотка готовая жидкая.  Анализируемуе сыворотки 48 часов при +2-8С, ил 2 месяца при -20С. Промывочный буфер 20Х14 мл,храниться 5 суток при ком. тем. Кол-во промывок 4 раза по 300 мкл (со встряхиванием). Срок годности набора 12 месяцев. </t>
  </si>
  <si>
    <t>Капиляры Панченкова (для СОЭ)</t>
  </si>
  <si>
    <t>ЛОТ: Портативный флуоресцентный анализатор Fincare FIA Meter Plus</t>
  </si>
  <si>
    <t>cTnI Rapid Quantitative Test</t>
  </si>
  <si>
    <t>HbA1c Rapid Quantitative Test</t>
  </si>
  <si>
    <t>Запрос ценовых предложений</t>
  </si>
  <si>
    <t>Объявление № 3</t>
  </si>
  <si>
    <t>Просьба на конвертах указывать номер объявления, дату и время вскрытия.</t>
  </si>
  <si>
    <t>Дата публикации 27.01.2020</t>
  </si>
  <si>
    <t>кабинет зам. Директора 03.02.2020 в 16-30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</si>
</sst>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2" borderId="1" xfId="1" applyFont="1" applyFill="1" applyBorder="1" applyAlignment="1">
      <alignment horizontal="left" vertical="top" wrapText="1"/>
    </xf>
    <xf numFmtId="2" fontId="3" fillId="0" borderId="1" xfId="1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/>
    </xf>
    <xf numFmtId="4" fontId="5" fillId="4" borderId="1" xfId="0" applyNumberFormat="1" applyFont="1" applyFill="1" applyBorder="1" applyAlignment="1">
      <alignment horizontal="left" vertical="top" shrinkToFi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/>
    </xf>
    <xf numFmtId="16" fontId="3" fillId="0" borderId="1" xfId="1" applyNumberFormat="1" applyFont="1" applyFill="1" applyBorder="1" applyAlignment="1" applyProtection="1">
      <alignment horizontal="left" vertical="top" wrapText="1"/>
      <protection locked="0"/>
    </xf>
    <xf numFmtId="4" fontId="10" fillId="0" borderId="1" xfId="2" applyNumberFormat="1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</cellXfs>
  <cellStyles count="3">
    <cellStyle name="Excel Built-in Explanatory Text" xfId="2"/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zoomScale="90" zoomScaleNormal="90" workbookViewId="0">
      <selection activeCell="O8" sqref="O8"/>
    </sheetView>
  </sheetViews>
  <sheetFormatPr defaultColWidth="8.28515625" defaultRowHeight="15"/>
  <cols>
    <col min="2" max="2" width="56" customWidth="1"/>
    <col min="3" max="3" width="90.42578125" customWidth="1"/>
    <col min="5" max="5" width="11" customWidth="1"/>
    <col min="7" max="7" width="12.42578125" customWidth="1"/>
    <col min="8" max="8" width="14" customWidth="1"/>
    <col min="9" max="9" width="14.42578125" customWidth="1"/>
    <col min="10" max="10" width="17.28515625" customWidth="1"/>
  </cols>
  <sheetData>
    <row r="1" spans="1:10" ht="18.75">
      <c r="A1" s="11"/>
      <c r="B1" s="50" t="s">
        <v>41</v>
      </c>
      <c r="C1" s="50"/>
      <c r="D1" s="50"/>
      <c r="E1" s="50"/>
      <c r="F1" s="50"/>
      <c r="G1" s="50"/>
      <c r="H1" s="50"/>
      <c r="I1" s="50"/>
      <c r="J1" s="50"/>
    </row>
    <row r="2" spans="1:10" ht="18.75">
      <c r="A2" s="50" t="s">
        <v>42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8.75">
      <c r="A3" s="49" t="s">
        <v>44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94.5">
      <c r="A4" s="1" t="s">
        <v>0</v>
      </c>
      <c r="B4" s="8" t="s">
        <v>1</v>
      </c>
      <c r="C4" s="8" t="s">
        <v>18</v>
      </c>
      <c r="D4" s="9" t="s">
        <v>2</v>
      </c>
      <c r="E4" s="9" t="s">
        <v>3</v>
      </c>
      <c r="F4" s="9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ht="94.5">
      <c r="A5" s="1" t="s">
        <v>9</v>
      </c>
      <c r="B5" s="10"/>
      <c r="C5" s="10"/>
      <c r="D5" s="10"/>
      <c r="E5" s="10"/>
      <c r="F5" s="10"/>
      <c r="G5" s="3" t="s">
        <v>9</v>
      </c>
      <c r="H5" s="2" t="s">
        <v>10</v>
      </c>
      <c r="I5" s="4">
        <v>43864</v>
      </c>
      <c r="J5" s="5" t="s">
        <v>45</v>
      </c>
    </row>
    <row r="6" spans="1:10" ht="15.75">
      <c r="A6" s="13">
        <v>1</v>
      </c>
      <c r="B6" s="25" t="s">
        <v>14</v>
      </c>
      <c r="C6" s="26" t="s">
        <v>15</v>
      </c>
      <c r="D6" s="27">
        <v>10</v>
      </c>
      <c r="E6" s="28">
        <v>4450</v>
      </c>
      <c r="F6" s="13">
        <f>D6*E6</f>
        <v>44500</v>
      </c>
      <c r="G6" s="3"/>
      <c r="H6" s="2"/>
      <c r="I6" s="4"/>
      <c r="J6" s="5"/>
    </row>
    <row r="7" spans="1:10" ht="15.75">
      <c r="A7" s="13">
        <v>2</v>
      </c>
      <c r="B7" s="25" t="s">
        <v>16</v>
      </c>
      <c r="C7" s="26" t="s">
        <v>17</v>
      </c>
      <c r="D7" s="27">
        <v>10</v>
      </c>
      <c r="E7" s="28">
        <v>13310</v>
      </c>
      <c r="F7" s="13">
        <f t="shared" ref="F7:F23" si="0">D7*E7</f>
        <v>133100</v>
      </c>
      <c r="G7" s="3"/>
      <c r="H7" s="2"/>
      <c r="I7" s="4"/>
      <c r="J7" s="5"/>
    </row>
    <row r="8" spans="1:10" ht="47.25">
      <c r="A8" s="13">
        <v>3</v>
      </c>
      <c r="B8" s="29" t="s">
        <v>19</v>
      </c>
      <c r="C8" s="29" t="s">
        <v>20</v>
      </c>
      <c r="D8" s="13">
        <v>1</v>
      </c>
      <c r="E8" s="30">
        <v>198000</v>
      </c>
      <c r="F8" s="13">
        <f t="shared" si="0"/>
        <v>198000</v>
      </c>
      <c r="G8" s="3"/>
      <c r="H8" s="2"/>
      <c r="I8" s="4"/>
      <c r="J8" s="5"/>
    </row>
    <row r="9" spans="1:10" ht="15.75">
      <c r="A9" s="15"/>
      <c r="B9" s="44" t="s">
        <v>23</v>
      </c>
      <c r="C9" s="45"/>
      <c r="D9" s="15"/>
      <c r="E9" s="31"/>
      <c r="F9" s="15"/>
      <c r="G9" s="16"/>
      <c r="H9" s="17"/>
      <c r="I9" s="18"/>
      <c r="J9" s="19"/>
    </row>
    <row r="10" spans="1:10" ht="63">
      <c r="A10" s="13">
        <v>4</v>
      </c>
      <c r="B10" s="32" t="s">
        <v>21</v>
      </c>
      <c r="C10" s="32" t="s">
        <v>11</v>
      </c>
      <c r="D10" s="13">
        <v>4</v>
      </c>
      <c r="E10" s="33">
        <v>36100</v>
      </c>
      <c r="F10" s="13">
        <f t="shared" si="0"/>
        <v>144400</v>
      </c>
      <c r="G10" s="3"/>
      <c r="H10" s="2"/>
      <c r="I10" s="4"/>
      <c r="J10" s="5"/>
    </row>
    <row r="11" spans="1:10" ht="78.75">
      <c r="A11" s="13">
        <v>5</v>
      </c>
      <c r="B11" s="32" t="s">
        <v>22</v>
      </c>
      <c r="C11" s="32" t="s">
        <v>12</v>
      </c>
      <c r="D11" s="13">
        <v>2</v>
      </c>
      <c r="E11" s="33">
        <v>103250</v>
      </c>
      <c r="F11" s="13">
        <f t="shared" si="0"/>
        <v>206500</v>
      </c>
      <c r="G11" s="3"/>
      <c r="H11" s="2"/>
      <c r="I11" s="4"/>
      <c r="J11" s="5"/>
    </row>
    <row r="12" spans="1:10" ht="15.75">
      <c r="A12" s="15"/>
      <c r="B12" s="44" t="s">
        <v>26</v>
      </c>
      <c r="C12" s="45"/>
      <c r="D12" s="15"/>
      <c r="E12" s="31"/>
      <c r="F12" s="15"/>
      <c r="G12" s="16"/>
      <c r="H12" s="17"/>
      <c r="I12" s="18"/>
      <c r="J12" s="19"/>
    </row>
    <row r="13" spans="1:10" ht="15.75">
      <c r="A13" s="13">
        <v>6</v>
      </c>
      <c r="B13" s="34" t="s">
        <v>24</v>
      </c>
      <c r="C13" s="34" t="s">
        <v>25</v>
      </c>
      <c r="D13" s="13">
        <v>1</v>
      </c>
      <c r="E13" s="35">
        <v>65596</v>
      </c>
      <c r="F13" s="13">
        <f t="shared" si="0"/>
        <v>65596</v>
      </c>
      <c r="G13" s="3"/>
      <c r="H13" s="2"/>
      <c r="I13" s="4"/>
      <c r="J13" s="5"/>
    </row>
    <row r="14" spans="1:10" ht="15.75">
      <c r="A14" s="15"/>
      <c r="B14" s="44" t="s">
        <v>32</v>
      </c>
      <c r="C14" s="45"/>
      <c r="D14" s="15"/>
      <c r="E14" s="31"/>
      <c r="F14" s="15"/>
      <c r="G14" s="16"/>
      <c r="H14" s="17"/>
      <c r="I14" s="18"/>
      <c r="J14" s="19"/>
    </row>
    <row r="15" spans="1:10" ht="267.75">
      <c r="A15" s="13">
        <v>7</v>
      </c>
      <c r="B15" s="36" t="s">
        <v>27</v>
      </c>
      <c r="C15" s="26" t="s">
        <v>28</v>
      </c>
      <c r="D15" s="13">
        <v>2</v>
      </c>
      <c r="E15" s="37">
        <v>37600</v>
      </c>
      <c r="F15" s="13">
        <f t="shared" si="0"/>
        <v>75200</v>
      </c>
      <c r="G15" s="3"/>
      <c r="H15" s="2"/>
      <c r="I15" s="4"/>
      <c r="J15" s="5"/>
    </row>
    <row r="16" spans="1:10" ht="236.25">
      <c r="A16" s="14">
        <v>8</v>
      </c>
      <c r="B16" s="36" t="s">
        <v>29</v>
      </c>
      <c r="C16" s="26" t="s">
        <v>30</v>
      </c>
      <c r="D16" s="13">
        <v>2</v>
      </c>
      <c r="E16" s="37">
        <v>30900</v>
      </c>
      <c r="F16" s="13">
        <f t="shared" si="0"/>
        <v>61800</v>
      </c>
      <c r="G16" s="6"/>
      <c r="H16" s="7"/>
      <c r="I16" s="7"/>
      <c r="J16" s="12"/>
    </row>
    <row r="17" spans="1:10" ht="15.75">
      <c r="A17" s="20"/>
      <c r="B17" s="46" t="s">
        <v>31</v>
      </c>
      <c r="C17" s="47"/>
      <c r="D17" s="15"/>
      <c r="E17" s="31"/>
      <c r="F17" s="15"/>
      <c r="G17" s="21"/>
      <c r="H17" s="22"/>
      <c r="I17" s="22"/>
      <c r="J17" s="22"/>
    </row>
    <row r="18" spans="1:10" ht="204.75">
      <c r="A18" s="14">
        <v>9</v>
      </c>
      <c r="B18" s="32" t="s">
        <v>33</v>
      </c>
      <c r="C18" s="26" t="s">
        <v>34</v>
      </c>
      <c r="D18" s="13">
        <v>1</v>
      </c>
      <c r="E18" s="35">
        <v>23900</v>
      </c>
      <c r="F18" s="13">
        <f t="shared" si="0"/>
        <v>23900</v>
      </c>
      <c r="G18" s="6"/>
      <c r="H18" s="7"/>
      <c r="I18" s="7"/>
      <c r="J18" s="7"/>
    </row>
    <row r="19" spans="1:10" ht="173.25">
      <c r="A19" s="14">
        <v>10</v>
      </c>
      <c r="B19" s="32" t="s">
        <v>35</v>
      </c>
      <c r="C19" s="26" t="s">
        <v>36</v>
      </c>
      <c r="D19" s="13">
        <v>1</v>
      </c>
      <c r="E19" s="35">
        <v>25900</v>
      </c>
      <c r="F19" s="13">
        <f t="shared" si="0"/>
        <v>25900</v>
      </c>
      <c r="G19" s="6"/>
      <c r="H19" s="7"/>
      <c r="I19" s="7"/>
      <c r="J19" s="7"/>
    </row>
    <row r="20" spans="1:10" ht="15.75">
      <c r="A20" s="14">
        <v>11</v>
      </c>
      <c r="B20" s="32" t="s">
        <v>37</v>
      </c>
      <c r="C20" s="32" t="s">
        <v>37</v>
      </c>
      <c r="D20" s="13">
        <v>100</v>
      </c>
      <c r="E20" s="35">
        <v>150</v>
      </c>
      <c r="F20" s="13">
        <f t="shared" si="0"/>
        <v>15000</v>
      </c>
      <c r="G20" s="6"/>
      <c r="H20" s="7"/>
      <c r="I20" s="7"/>
      <c r="J20" s="7"/>
    </row>
    <row r="21" spans="1:10" ht="15.75">
      <c r="A21" s="20"/>
      <c r="B21" s="46" t="s">
        <v>38</v>
      </c>
      <c r="C21" s="48"/>
      <c r="D21" s="38"/>
      <c r="E21" s="38"/>
      <c r="F21" s="15"/>
      <c r="G21" s="21"/>
      <c r="H21" s="22"/>
      <c r="I21" s="22"/>
      <c r="J21" s="22"/>
    </row>
    <row r="22" spans="1:10" ht="15.75">
      <c r="A22" s="14">
        <v>12</v>
      </c>
      <c r="B22" s="39" t="s">
        <v>39</v>
      </c>
      <c r="C22" s="39" t="s">
        <v>39</v>
      </c>
      <c r="D22" s="40">
        <v>1</v>
      </c>
      <c r="E22" s="41">
        <v>49000</v>
      </c>
      <c r="F22" s="13">
        <f t="shared" si="0"/>
        <v>49000</v>
      </c>
      <c r="G22" s="6"/>
      <c r="H22" s="7"/>
      <c r="I22" s="7"/>
      <c r="J22" s="7"/>
    </row>
    <row r="23" spans="1:10" ht="15.75">
      <c r="A23" s="14">
        <v>13</v>
      </c>
      <c r="B23" s="39" t="s">
        <v>40</v>
      </c>
      <c r="C23" s="39" t="s">
        <v>40</v>
      </c>
      <c r="D23" s="40">
        <v>1</v>
      </c>
      <c r="E23" s="41">
        <v>29750</v>
      </c>
      <c r="F23" s="13">
        <f t="shared" si="0"/>
        <v>29750</v>
      </c>
      <c r="G23" s="6"/>
      <c r="H23" s="7"/>
      <c r="I23" s="7"/>
      <c r="J23" s="7"/>
    </row>
    <row r="24" spans="1:10" ht="15.75">
      <c r="A24" s="14"/>
      <c r="B24" s="42" t="s">
        <v>13</v>
      </c>
      <c r="C24" s="42"/>
      <c r="D24" s="13"/>
      <c r="E24" s="43"/>
      <c r="F24" s="13">
        <f>SUM(F6:F23)</f>
        <v>1072646</v>
      </c>
      <c r="G24" s="6"/>
      <c r="H24" s="7"/>
      <c r="I24" s="7"/>
      <c r="J24" s="7"/>
    </row>
    <row r="27" spans="1:10" ht="15.75">
      <c r="B27" s="23" t="s">
        <v>43</v>
      </c>
      <c r="C27" s="23"/>
      <c r="D27" s="24"/>
    </row>
  </sheetData>
  <mergeCells count="8">
    <mergeCell ref="B1:J1"/>
    <mergeCell ref="A2:J2"/>
    <mergeCell ref="B14:C14"/>
    <mergeCell ref="B17:C17"/>
    <mergeCell ref="B21:C21"/>
    <mergeCell ref="A3:J3"/>
    <mergeCell ref="B9:C9"/>
    <mergeCell ref="B12:C12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2020-01-27T07:12:51Z</dcterms:modified>
</cp:coreProperties>
</file>