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7"/>
  <c r="F10"/>
  <c r="F8"/>
  <c r="F9"/>
  <c r="F11"/>
  <c r="F12"/>
  <c r="F13"/>
  <c r="F14"/>
  <c r="F15"/>
  <c r="F16"/>
  <c r="F17"/>
  <c r="F18"/>
  <c r="F19"/>
  <c r="F20"/>
</calcChain>
</file>

<file path=xl/sharedStrings.xml><?xml version="1.0" encoding="utf-8"?>
<sst xmlns="http://schemas.openxmlformats.org/spreadsheetml/2006/main" count="50" uniqueCount="41">
  <si>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</si>
  <si>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</si>
  <si>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</si>
  <si>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</si>
  <si>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</si>
  <si>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</si>
  <si>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</si>
  <si>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</si>
  <si>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</si>
  <si>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</si>
  <si>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</si>
  <si>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</si>
  <si>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</si>
  <si>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</si>
  <si>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</si>
  <si>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Пленка медицинская рентгеновская: Medical X-ray Green/MXG Film и Medical X-ray Blue/MXBE Film, с размерами: 35x43 см, 35x35 см, 30x40 см, 24x30 см, 20x40 см, 18x24 см, 18x43 см, 15x40 см, 13x18 см в упаковке 100 листов</t>
  </si>
  <si>
    <t>Пленка медицинская рентгеновская: Medical X-ray Green/MXG Film размером: 30x40 см в упаковке 100 листов</t>
  </si>
  <si>
    <t>Пленка медицинская рентгеновская: Medical X-ray Green/MXG Film размером 24x30 см, в упаковке 100 листов</t>
  </si>
  <si>
    <t>Пленка медицинская рентгеновская: Medical X-ray Green/MXG Film размером 18x24 см в упаковке 100 листов</t>
  </si>
  <si>
    <t>Пленка медицинская рентгеновская: Medical X-ray Green/MXG Film размером 13x18 см в упаковке 100 листов</t>
  </si>
  <si>
    <t>Проявитель  для автоматической обработки рентгеновских пленок</t>
  </si>
  <si>
    <t>концентрат на 20 литров раствора</t>
  </si>
  <si>
    <t>Фиксаж для автоматической обработки рентгеновских пленок</t>
  </si>
  <si>
    <t xml:space="preserve"> концентрат на 20 литров раствора</t>
  </si>
  <si>
    <t>12</t>
  </si>
  <si>
    <t>6</t>
  </si>
  <si>
    <t>Рентгенпленка пленка № 100</t>
  </si>
  <si>
    <t>Дентальный р-р 3х4</t>
  </si>
  <si>
    <t>10</t>
  </si>
  <si>
    <t>Медицинская термографическая пленка для общей рентгенографии Drystar DT 5 B размерами: 8х10 дюймов (20,3х25,4см), 10х12 дюймов (25,4х30,5см), 11х14 дюймов (28х35см), 14х14 дюймов (35х35см), 14х17 дюймов (35х43см), в упаковке по 100 листов</t>
  </si>
  <si>
    <t>Медицинская термографическая пленка для общей рентгенографии Drystar DT 5 B размерами: 8х10 дюймов (20,3х25,4см), в упаковке по 100 листов</t>
  </si>
  <si>
    <t>дата публикации 17.04.2019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</si>
  <si>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</si>
  <si>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75см с шагом 1 см, с колющей иглой 1/2, 20мм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</si>
  <si>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3/0 (2), длиной нити (см): 75см с шагом 1 см, с колющей иглой 1/2, 30мм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</si>
  <si>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3/0 (2), длиной нити (см): 75см с шагом 1 см, с колющей иглой 1/2, 25мм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</si>
  <si>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2/0 (3), длиной нити (см): 75см с шагом 1 см, с колющей иглой 1/2, 40мм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</si>
  <si>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2/0 (3), длиной нити (см): 75см с шагом 1 см, с колющей иглой 1/2, 35мм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</si>
  <si>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2/0 (3), длиной нити (см): 75см с шагом 1 см, с колющей иглой 1/2, 30мм</t>
  </si>
  <si>
    <t>Объявление "№ 18</t>
  </si>
  <si>
    <t>24.04.2019 в 16:30 п. Топар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</si>
</sst>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5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7" fillId="140" borderId="78" xfId="32578" applyFont="1" applyFill="1" applyBorder="1" applyAlignment="1">
      <alignment horizontal="left" vertical="top" wrapText="1"/>
    </xf>
    <xf numFmtId="49" fontId="108" fillId="0" borderId="78" xfId="200" applyNumberFormat="1" applyFont="1" applyFill="1" applyBorder="1" applyAlignment="1">
      <alignment horizontal="left" vertical="center" wrapText="1"/>
    </xf>
    <xf numFmtId="49" fontId="108" fillId="0" borderId="78" xfId="200" applyNumberFormat="1" applyFont="1" applyFill="1" applyBorder="1" applyAlignment="1">
      <alignment vertical="center" wrapText="1"/>
    </xf>
    <xf numFmtId="49" fontId="108" fillId="0" borderId="78" xfId="2" applyNumberFormat="1" applyFont="1" applyFill="1" applyBorder="1" applyAlignment="1">
      <alignment horizontal="left" vertical="center" wrapText="1"/>
    </xf>
    <xf numFmtId="49" fontId="108" fillId="0" borderId="78" xfId="2" applyNumberFormat="1" applyFont="1" applyFill="1" applyBorder="1" applyAlignment="1">
      <alignment vertical="center" wrapText="1"/>
    </xf>
    <xf numFmtId="49" fontId="108" fillId="0" borderId="78" xfId="0" applyNumberFormat="1" applyFont="1" applyFill="1" applyBorder="1" applyAlignment="1">
      <alignment vertical="center" wrapText="1"/>
    </xf>
    <xf numFmtId="0" fontId="108" fillId="0" borderId="0" xfId="0" applyFont="1" applyAlignment="1">
      <alignment horizontal="right"/>
    </xf>
    <xf numFmtId="0" fontId="108" fillId="0" borderId="0" xfId="0" applyFont="1" applyAlignment="1">
      <alignment horizontal="center" vertical="center"/>
    </xf>
    <xf numFmtId="0" fontId="108" fillId="140" borderId="0" xfId="0" applyFont="1" applyFill="1" applyAlignment="1">
      <alignment horizontal="right" wrapText="1"/>
    </xf>
    <xf numFmtId="0" fontId="108" fillId="0" borderId="0" xfId="0" applyFont="1" applyAlignment="1">
      <alignment vertical="top"/>
    </xf>
    <xf numFmtId="0" fontId="108" fillId="0" borderId="1" xfId="0" applyFont="1" applyBorder="1" applyAlignment="1">
      <alignment vertical="top" wrapText="1"/>
    </xf>
    <xf numFmtId="0" fontId="108" fillId="0" borderId="1" xfId="0" applyFont="1" applyBorder="1" applyAlignment="1">
      <alignment vertical="top"/>
    </xf>
    <xf numFmtId="0" fontId="108" fillId="0" borderId="1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49" fontId="107" fillId="0" borderId="73" xfId="2" applyNumberFormat="1" applyFont="1" applyFill="1" applyBorder="1" applyAlignment="1">
      <alignment horizontal="center" vertical="center" wrapText="1"/>
    </xf>
    <xf numFmtId="4" fontId="109" fillId="0" borderId="78" xfId="32578" applyNumberFormat="1" applyFont="1" applyBorder="1" applyAlignment="1">
      <alignment horizontal="center" vertical="center" wrapText="1"/>
    </xf>
    <xf numFmtId="0" fontId="110" fillId="0" borderId="78" xfId="0" applyFont="1" applyBorder="1" applyAlignment="1">
      <alignment horizontal="center" vertical="center"/>
    </xf>
    <xf numFmtId="3" fontId="109" fillId="0" borderId="78" xfId="32578" applyNumberFormat="1" applyFont="1" applyBorder="1" applyAlignment="1">
      <alignment horizontal="center" vertical="center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22" sqref="F22"/>
    </sheetView>
  </sheetViews>
  <sheetFormatPr defaultRowHeight="15.75"/>
  <cols>
    <col min="1" max="1" width="13.85546875" style="16" customWidth="1"/>
    <col min="2" max="2" width="42.42578125" style="4" customWidth="1"/>
    <col min="3" max="3" width="27.28515625" style="3" customWidth="1"/>
    <col min="4" max="4" width="14.5703125" style="14" customWidth="1"/>
    <col min="5" max="5" width="12.5703125" style="14" customWidth="1"/>
    <col min="6" max="6" width="12.28515625" style="14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3" t="s">
        <v>39</v>
      </c>
      <c r="C1" s="13"/>
      <c r="D1" s="13"/>
      <c r="E1" s="13"/>
      <c r="F1" s="13"/>
      <c r="G1" s="13"/>
      <c r="H1" s="13"/>
      <c r="I1" s="13"/>
      <c r="J1" s="13"/>
    </row>
    <row r="3" spans="1:11">
      <c r="B3" s="15" t="s">
        <v>31</v>
      </c>
      <c r="C3" s="15"/>
      <c r="D3" s="15"/>
      <c r="E3" s="15"/>
      <c r="F3" s="15"/>
      <c r="G3" s="15"/>
      <c r="H3" s="15"/>
      <c r="I3" s="15"/>
      <c r="J3" s="15"/>
    </row>
    <row r="5" spans="1:11" ht="78.75">
      <c r="A5" s="17" t="s">
        <v>0</v>
      </c>
      <c r="B5" s="1" t="s">
        <v>1</v>
      </c>
      <c r="C5" s="1" t="s">
        <v>2</v>
      </c>
      <c r="D5" s="19" t="s">
        <v>3</v>
      </c>
      <c r="E5" s="19" t="s">
        <v>4</v>
      </c>
      <c r="F5" s="19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8.75">
      <c r="A6" s="17" t="s">
        <v>10</v>
      </c>
      <c r="B6" s="2"/>
      <c r="C6" s="1"/>
      <c r="D6" s="20"/>
      <c r="E6" s="20"/>
      <c r="F6" s="20"/>
      <c r="G6" s="1" t="s">
        <v>10</v>
      </c>
      <c r="H6" s="5" t="s">
        <v>11</v>
      </c>
      <c r="I6" s="6">
        <v>43579</v>
      </c>
      <c r="J6" s="5" t="s">
        <v>40</v>
      </c>
      <c r="K6" s="3"/>
    </row>
    <row r="7" spans="1:11" ht="94.5">
      <c r="A7" s="18">
        <v>1</v>
      </c>
      <c r="B7" s="7" t="s">
        <v>15</v>
      </c>
      <c r="C7" s="7" t="s">
        <v>16</v>
      </c>
      <c r="D7" s="22">
        <v>30</v>
      </c>
      <c r="E7" s="22">
        <v>17111.577600000001</v>
      </c>
      <c r="F7" s="20">
        <f>D7*E7</f>
        <v>513347.32800000004</v>
      </c>
      <c r="G7" s="2"/>
      <c r="H7" s="2"/>
      <c r="I7" s="2"/>
      <c r="J7" s="2"/>
    </row>
    <row r="8" spans="1:11" ht="94.5">
      <c r="A8" s="18">
        <v>2</v>
      </c>
      <c r="B8" s="7" t="s">
        <v>15</v>
      </c>
      <c r="C8" s="7" t="s">
        <v>17</v>
      </c>
      <c r="D8" s="22">
        <v>30</v>
      </c>
      <c r="E8" s="22">
        <v>10266.948899999999</v>
      </c>
      <c r="F8" s="20">
        <f t="shared" ref="F8:F20" si="0">D8*E8</f>
        <v>308008.467</v>
      </c>
      <c r="G8" s="2"/>
      <c r="H8" s="2"/>
      <c r="I8" s="2"/>
      <c r="J8" s="2"/>
    </row>
    <row r="9" spans="1:11" ht="94.5">
      <c r="A9" s="18">
        <v>3</v>
      </c>
      <c r="B9" s="7" t="s">
        <v>15</v>
      </c>
      <c r="C9" s="7" t="s">
        <v>18</v>
      </c>
      <c r="D9" s="22">
        <v>30</v>
      </c>
      <c r="E9" s="22">
        <v>6161.6646000000001</v>
      </c>
      <c r="F9" s="20">
        <f t="shared" si="0"/>
        <v>184849.93799999999</v>
      </c>
      <c r="G9" s="2"/>
      <c r="H9" s="2"/>
      <c r="I9" s="2"/>
      <c r="J9" s="2"/>
    </row>
    <row r="10" spans="1:11" ht="94.5">
      <c r="A10" s="18">
        <v>4</v>
      </c>
      <c r="B10" s="7" t="s">
        <v>15</v>
      </c>
      <c r="C10" s="7" t="s">
        <v>19</v>
      </c>
      <c r="D10" s="22">
        <v>10</v>
      </c>
      <c r="E10" s="22">
        <v>3393.0232000000001</v>
      </c>
      <c r="F10" s="20">
        <f t="shared" si="0"/>
        <v>33930.232000000004</v>
      </c>
      <c r="G10" s="2"/>
      <c r="H10" s="2"/>
      <c r="I10" s="2"/>
      <c r="J10" s="2"/>
    </row>
    <row r="11" spans="1:11" ht="31.5">
      <c r="A11" s="18">
        <v>5</v>
      </c>
      <c r="B11" s="8" t="s">
        <v>20</v>
      </c>
      <c r="C11" s="9" t="s">
        <v>21</v>
      </c>
      <c r="D11" s="21" t="s">
        <v>24</v>
      </c>
      <c r="E11" s="23">
        <v>12198</v>
      </c>
      <c r="F11" s="20">
        <f>D11*E11</f>
        <v>146376</v>
      </c>
      <c r="G11" s="2"/>
      <c r="H11" s="2"/>
      <c r="I11" s="2"/>
      <c r="J11" s="2"/>
    </row>
    <row r="12" spans="1:11" ht="31.5">
      <c r="A12" s="18">
        <v>6</v>
      </c>
      <c r="B12" s="10" t="s">
        <v>22</v>
      </c>
      <c r="C12" s="11" t="s">
        <v>23</v>
      </c>
      <c r="D12" s="21" t="s">
        <v>25</v>
      </c>
      <c r="E12" s="21">
        <v>7542.6</v>
      </c>
      <c r="F12" s="20">
        <f>D12*E12</f>
        <v>45255.600000000006</v>
      </c>
      <c r="G12" s="2"/>
      <c r="H12" s="2"/>
      <c r="I12" s="2"/>
      <c r="J12" s="2"/>
    </row>
    <row r="13" spans="1:11">
      <c r="A13" s="18">
        <v>7</v>
      </c>
      <c r="B13" s="12" t="s">
        <v>26</v>
      </c>
      <c r="C13" s="12" t="s">
        <v>27</v>
      </c>
      <c r="D13" s="21" t="s">
        <v>28</v>
      </c>
      <c r="E13" s="21">
        <v>4465.1099999999997</v>
      </c>
      <c r="F13" s="20">
        <f t="shared" si="0"/>
        <v>44651.1</v>
      </c>
      <c r="G13" s="2"/>
      <c r="H13" s="2"/>
      <c r="I13" s="2"/>
      <c r="J13" s="2"/>
    </row>
    <row r="14" spans="1:11" ht="110.25">
      <c r="A14" s="18">
        <v>8</v>
      </c>
      <c r="B14" s="7" t="s">
        <v>29</v>
      </c>
      <c r="C14" s="7" t="s">
        <v>30</v>
      </c>
      <c r="D14" s="24">
        <v>32</v>
      </c>
      <c r="E14" s="22">
        <v>29446.922700000003</v>
      </c>
      <c r="F14" s="20">
        <f t="shared" si="0"/>
        <v>942301.52640000009</v>
      </c>
      <c r="G14" s="2"/>
      <c r="H14" s="2"/>
      <c r="I14" s="2"/>
      <c r="J14" s="2"/>
    </row>
    <row r="15" spans="1:11" ht="204.75">
      <c r="A15" s="18">
        <v>9</v>
      </c>
      <c r="B15" s="7" t="s">
        <v>32</v>
      </c>
      <c r="C15" s="7" t="s">
        <v>33</v>
      </c>
      <c r="D15" s="22">
        <v>10</v>
      </c>
      <c r="E15" s="22">
        <v>484.05599999999998</v>
      </c>
      <c r="F15" s="20">
        <f t="shared" si="0"/>
        <v>4840.5599999999995</v>
      </c>
      <c r="G15" s="2"/>
      <c r="H15" s="2"/>
      <c r="I15" s="2"/>
      <c r="J15" s="2"/>
    </row>
    <row r="16" spans="1:11" ht="204.75">
      <c r="A16" s="18">
        <v>10</v>
      </c>
      <c r="B16" s="7" t="s">
        <v>32</v>
      </c>
      <c r="C16" s="7" t="s">
        <v>34</v>
      </c>
      <c r="D16" s="22">
        <v>10</v>
      </c>
      <c r="E16" s="22">
        <v>501.66</v>
      </c>
      <c r="F16" s="20">
        <f t="shared" si="0"/>
        <v>5016.6000000000004</v>
      </c>
      <c r="G16" s="2"/>
      <c r="H16" s="2"/>
      <c r="I16" s="2"/>
      <c r="J16" s="2"/>
    </row>
    <row r="17" spans="1:10" ht="204.75">
      <c r="A17" s="18">
        <v>11</v>
      </c>
      <c r="B17" s="7" t="s">
        <v>32</v>
      </c>
      <c r="C17" s="7" t="s">
        <v>35</v>
      </c>
      <c r="D17" s="22">
        <v>10</v>
      </c>
      <c r="E17" s="22">
        <v>501.66</v>
      </c>
      <c r="F17" s="20">
        <f t="shared" si="0"/>
        <v>5016.6000000000004</v>
      </c>
      <c r="G17" s="2"/>
      <c r="H17" s="2"/>
      <c r="I17" s="2"/>
      <c r="J17" s="2"/>
    </row>
    <row r="18" spans="1:10" ht="204.75">
      <c r="A18" s="18">
        <v>12</v>
      </c>
      <c r="B18" s="7" t="s">
        <v>32</v>
      </c>
      <c r="C18" s="7" t="s">
        <v>36</v>
      </c>
      <c r="D18" s="22">
        <v>5</v>
      </c>
      <c r="E18" s="22">
        <v>563.25599999999997</v>
      </c>
      <c r="F18" s="20">
        <f t="shared" si="0"/>
        <v>2816.2799999999997</v>
      </c>
      <c r="G18" s="2"/>
      <c r="H18" s="2"/>
      <c r="I18" s="2"/>
      <c r="J18" s="2"/>
    </row>
    <row r="19" spans="1:10" ht="204.75">
      <c r="A19" s="18">
        <v>13</v>
      </c>
      <c r="B19" s="7" t="s">
        <v>32</v>
      </c>
      <c r="C19" s="7" t="s">
        <v>37</v>
      </c>
      <c r="D19" s="22">
        <v>5</v>
      </c>
      <c r="E19" s="22">
        <v>563.25599999999997</v>
      </c>
      <c r="F19" s="20">
        <f t="shared" si="0"/>
        <v>2816.2799999999997</v>
      </c>
      <c r="G19" s="2"/>
      <c r="H19" s="2"/>
      <c r="I19" s="2"/>
      <c r="J19" s="2"/>
    </row>
    <row r="20" spans="1:10" ht="204.75">
      <c r="A20" s="18">
        <v>14</v>
      </c>
      <c r="B20" s="7" t="s">
        <v>32</v>
      </c>
      <c r="C20" s="7" t="s">
        <v>38</v>
      </c>
      <c r="D20" s="22">
        <v>5</v>
      </c>
      <c r="E20" s="22">
        <v>563.25599999999997</v>
      </c>
      <c r="F20" s="20">
        <f t="shared" si="0"/>
        <v>2816.2799999999997</v>
      </c>
      <c r="G20" s="2"/>
      <c r="H20" s="2"/>
      <c r="I20" s="2"/>
      <c r="J20" s="2"/>
    </row>
    <row r="21" spans="1:10">
      <c r="F21" s="14">
        <f>SUM(F7:F20)</f>
        <v>2242042.7913999995</v>
      </c>
    </row>
    <row r="23" spans="1:10">
      <c r="A23" s="16" t="s">
        <v>12</v>
      </c>
    </row>
    <row r="26" spans="1:10">
      <c r="B26" s="4" t="s">
        <v>13</v>
      </c>
      <c r="E26" s="14" t="s">
        <v>14</v>
      </c>
    </row>
  </sheetData>
  <mergeCells count="2">
    <mergeCell ref="B1:J1"/>
    <mergeCell ref="B3:J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2019-04-16T07:34:28Z</dcterms:modified>
</cp:coreProperties>
</file>