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24" i="1"/>
  <c r="F23"/>
  <c r="F22"/>
  <c r="F21"/>
  <c r="F20"/>
  <c r="F19"/>
  <c r="F18"/>
  <c r="F17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<sst xmlns="http://schemas.openxmlformats.org/spreadsheetml/2006/main" count="54" uniqueCount="44">
  <si>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</si>
  <si>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</si>
  <si>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</si>
  <si>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</si>
  <si>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</si>
  <si>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</si>
  <si>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</si>
  <si>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</si>
  <si>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</si>
  <si>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</si>
  <si>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</si>
  <si>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</si>
  <si>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</si>
  <si>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</si>
  <si>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</si>
  <si>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Тонометры</t>
  </si>
  <si>
    <t>автоматические</t>
  </si>
  <si>
    <t>Жгут кровоостанавливающий эластичный полуавтоматический Biocare®,размерами:45х2,5см, 35х2,5см</t>
  </si>
  <si>
    <t>Жгут кровоостанавливающий эластичный полуавтоматический,размерами: 45х2,5см</t>
  </si>
  <si>
    <t>Жгут кровоостанавливающий эластичный полуавтоматический размерами: 35х2,5см</t>
  </si>
  <si>
    <t>Лейкопластырь медицинский Bioplaster® на нетканой основе в катушках размерами: 1.25смх5м; 2.5смх5м; 5смх5м; 1.25смх10м; 2.5смх10м; 5смх10м</t>
  </si>
  <si>
    <t>Лейкопластырь медицинский Bioplaster® на нетканой основе в катушках размерами: 5смх5м</t>
  </si>
  <si>
    <t>Лейкопластырь медицинский Bioplaster® на нетканой основе в катушках размерами: 2.5смх10м</t>
  </si>
  <si>
    <t>Лейкопластырь медицинский Bioplaster® на шелковой основе в катушках размерами: 1.25смх5м; 2.5смх5м; 5смх5м; 1.25смх10м; 2.5смх10м; 5смх10м</t>
  </si>
  <si>
    <t>Лейкопластырь медицинский Bioplaster® на шелковой основе в катушках размерами: 2.5смх10м</t>
  </si>
  <si>
    <t>Лейкопластырь медицинский Bioplaster® на шелковой основе в катушках размерами: 5смх5м</t>
  </si>
  <si>
    <t>Система для переливания крови и кровезаменителей Biosetix® Budget с иглой размером 18G (1,2х38мм), стерильная, однократного применения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</si>
  <si>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</si>
  <si>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Biolancet® Budget стерильный, однократного применения, с защитным колпачком, со съемными лезвиями №22, из углеродистой стали, в коробке №10</t>
  </si>
  <si>
    <t>Скальпель Biolancet® Budget стерильный, однократного применения, с защитным колпачком, со съемными лезвиями №23, из углеродистой стали, в коробке №10</t>
  </si>
  <si>
    <t>Скальпель хирургический TRO-MICROCISION размеры 10, 11, 12, 15, 18, 20, 21, 22, 23, 24</t>
  </si>
  <si>
    <t>Скальпель хирургический TRO-MICROCISION размеры 18, 20</t>
  </si>
  <si>
    <t xml:space="preserve">Вата медицинская кипная </t>
  </si>
  <si>
    <t>Вата нестерильная</t>
  </si>
  <si>
    <t>Вата нестерильная 100 гр</t>
  </si>
  <si>
    <t>Вата нестерильная 25 гр</t>
  </si>
  <si>
    <t>Вата нестерильная 50 гр</t>
  </si>
  <si>
    <t xml:space="preserve">Индикатор   стерильности  </t>
  </si>
  <si>
    <t xml:space="preserve"> на  180 градуса    № 500</t>
  </si>
  <si>
    <t xml:space="preserve"> на  132 градуса    № 500</t>
  </si>
  <si>
    <t>Запрос ценовых предложений</t>
  </si>
  <si>
    <t>Объявление "№  18</t>
  </si>
  <si>
    <t>дата публикации 17.06.2020</t>
  </si>
  <si>
    <t>24.06.2020 в 10-00 кабинет зам директора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</si>
</sst>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2">
    <xf numFmtId="0" fontId="0" fillId="0" borderId="0" xfId="0"/>
    <xf numFmtId="0" fontId="107" fillId="0" borderId="0" xfId="0" applyFont="1" applyAlignment="1">
      <alignment horizontal="left" vertical="top"/>
    </xf>
    <xf numFmtId="0" fontId="107" fillId="0" borderId="1" xfId="0" applyFont="1" applyBorder="1" applyAlignment="1">
      <alignment horizontal="left" vertical="top" wrapText="1"/>
    </xf>
    <xf numFmtId="0" fontId="107" fillId="0" borderId="1" xfId="0" applyFont="1" applyBorder="1" applyAlignment="1">
      <alignment horizontal="left" vertical="top"/>
    </xf>
    <xf numFmtId="0" fontId="110" fillId="0" borderId="78" xfId="0" applyFont="1" applyFill="1" applyBorder="1" applyAlignment="1">
      <alignment horizontal="left" vertical="top" wrapText="1"/>
    </xf>
    <xf numFmtId="0" fontId="108" fillId="0" borderId="78" xfId="0" applyFont="1" applyFill="1" applyBorder="1" applyAlignment="1">
      <alignment horizontal="left" vertical="top" wrapText="1"/>
    </xf>
    <xf numFmtId="3" fontId="109" fillId="0" borderId="78" xfId="2" applyNumberFormat="1" applyFont="1" applyFill="1" applyBorder="1" applyAlignment="1">
      <alignment horizontal="left" vertical="top" wrapText="1"/>
    </xf>
    <xf numFmtId="49" fontId="109" fillId="0" borderId="78" xfId="2" applyNumberFormat="1" applyFont="1" applyFill="1" applyBorder="1" applyAlignment="1">
      <alignment horizontal="left" vertical="top" wrapText="1"/>
    </xf>
    <xf numFmtId="0" fontId="107" fillId="0" borderId="78" xfId="0" applyFont="1" applyBorder="1" applyAlignment="1">
      <alignment horizontal="left" vertical="top"/>
    </xf>
    <xf numFmtId="0" fontId="107" fillId="0" borderId="0" xfId="0" applyFont="1" applyAlignment="1">
      <alignment horizontal="left" vertical="top" wrapText="1"/>
    </xf>
    <xf numFmtId="0" fontId="107" fillId="0" borderId="78" xfId="0" applyFont="1" applyBorder="1" applyAlignment="1">
      <alignment horizontal="left" vertical="top" wrapText="1"/>
    </xf>
    <xf numFmtId="14" fontId="107" fillId="140" borderId="78" xfId="0" applyNumberFormat="1" applyFont="1" applyFill="1" applyBorder="1" applyAlignment="1">
      <alignment horizontal="left" vertical="top" wrapText="1"/>
    </xf>
    <xf numFmtId="2" fontId="108" fillId="0" borderId="73" xfId="0" applyNumberFormat="1" applyFont="1" applyFill="1" applyBorder="1" applyAlignment="1">
      <alignment horizontal="left" vertical="top" wrapText="1" shrinkToFit="1"/>
    </xf>
    <xf numFmtId="0" fontId="0" fillId="0" borderId="78" xfId="0" applyFont="1" applyBorder="1" applyAlignment="1">
      <alignment horizontal="left" vertical="top"/>
    </xf>
    <xf numFmtId="2" fontId="110" fillId="0" borderId="78" xfId="2" applyNumberFormat="1" applyFont="1" applyFill="1" applyBorder="1" applyAlignment="1">
      <alignment horizontal="left" vertical="top" wrapText="1"/>
    </xf>
    <xf numFmtId="4" fontId="107" fillId="0" borderId="0" xfId="0" applyNumberFormat="1" applyFont="1" applyAlignment="1">
      <alignment horizontal="left" vertical="top"/>
    </xf>
    <xf numFmtId="4" fontId="107" fillId="0" borderId="1" xfId="0" applyNumberFormat="1" applyFont="1" applyBorder="1" applyAlignment="1">
      <alignment horizontal="left" vertical="top" wrapText="1"/>
    </xf>
    <xf numFmtId="4" fontId="107" fillId="0" borderId="1" xfId="0" applyNumberFormat="1" applyFont="1" applyBorder="1" applyAlignment="1">
      <alignment horizontal="left" vertical="top"/>
    </xf>
    <xf numFmtId="4" fontId="109" fillId="0" borderId="78" xfId="0" applyNumberFormat="1" applyFont="1" applyBorder="1" applyAlignment="1">
      <alignment horizontal="left" vertical="top"/>
    </xf>
    <xf numFmtId="4" fontId="107" fillId="0" borderId="78" xfId="0" applyNumberFormat="1" applyFont="1" applyBorder="1" applyAlignment="1">
      <alignment horizontal="left" vertical="top"/>
    </xf>
    <xf numFmtId="0" fontId="107" fillId="0" borderId="0" xfId="0" applyFont="1" applyAlignment="1">
      <alignment horizontal="right" vertical="top"/>
    </xf>
    <xf numFmtId="0" fontId="107" fillId="140" borderId="0" xfId="0" applyFont="1" applyFill="1" applyAlignment="1">
      <alignment horizontal="right" vertical="top" wrapText="1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I11" sqref="I11"/>
    </sheetView>
  </sheetViews>
  <sheetFormatPr defaultRowHeight="15.75"/>
  <cols>
    <col min="1" max="1" width="13.85546875" style="1" customWidth="1"/>
    <col min="2" max="2" width="42.42578125" style="1" customWidth="1"/>
    <col min="3" max="3" width="27.28515625" style="9" customWidth="1"/>
    <col min="4" max="4" width="14.5703125" style="1" customWidth="1"/>
    <col min="5" max="5" width="12.5703125" style="1" customWidth="1"/>
    <col min="6" max="6" width="12.28515625" style="15" customWidth="1"/>
    <col min="7" max="7" width="14.85546875" style="1" customWidth="1"/>
    <col min="8" max="8" width="15.28515625" style="1" customWidth="1"/>
    <col min="9" max="9" width="15" style="1" customWidth="1"/>
    <col min="10" max="10" width="13.7109375" style="1" customWidth="1"/>
    <col min="11" max="16384" width="9.140625" style="1"/>
  </cols>
  <sheetData>
    <row r="1" spans="1:11">
      <c r="B1" s="20" t="s">
        <v>41</v>
      </c>
      <c r="C1" s="20"/>
      <c r="D1" s="20"/>
      <c r="E1" s="20"/>
      <c r="F1" s="20"/>
      <c r="G1" s="20"/>
      <c r="H1" s="20"/>
      <c r="I1" s="20"/>
      <c r="J1" s="20"/>
    </row>
    <row r="2" spans="1:11">
      <c r="B2" s="20" t="s">
        <v>40</v>
      </c>
      <c r="C2" s="20"/>
      <c r="D2" s="20"/>
      <c r="E2" s="20"/>
      <c r="F2" s="20"/>
      <c r="G2" s="20"/>
      <c r="H2" s="20"/>
      <c r="I2" s="20"/>
      <c r="J2" s="20"/>
    </row>
    <row r="3" spans="1:11">
      <c r="B3" s="21" t="s">
        <v>42</v>
      </c>
      <c r="C3" s="21"/>
      <c r="D3" s="21"/>
      <c r="E3" s="21"/>
      <c r="F3" s="21"/>
      <c r="G3" s="21"/>
      <c r="H3" s="21"/>
      <c r="I3" s="21"/>
      <c r="J3" s="21"/>
    </row>
    <row r="5" spans="1:11" ht="78.7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16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9"/>
    </row>
    <row r="6" spans="1:11" ht="63">
      <c r="A6" s="2" t="s">
        <v>10</v>
      </c>
      <c r="B6" s="3"/>
      <c r="C6" s="2"/>
      <c r="D6" s="3"/>
      <c r="E6" s="3"/>
      <c r="F6" s="17"/>
      <c r="G6" s="2" t="s">
        <v>10</v>
      </c>
      <c r="H6" s="10" t="s">
        <v>11</v>
      </c>
      <c r="I6" s="11">
        <v>44006</v>
      </c>
      <c r="J6" s="10" t="s">
        <v>43</v>
      </c>
      <c r="K6" s="9"/>
    </row>
    <row r="7" spans="1:11">
      <c r="A7" s="3">
        <v>1</v>
      </c>
      <c r="B7" s="5" t="s">
        <v>15</v>
      </c>
      <c r="C7" s="5" t="s">
        <v>16</v>
      </c>
      <c r="D7" s="13">
        <v>50</v>
      </c>
      <c r="E7" s="5">
        <v>3500</v>
      </c>
      <c r="F7" s="18">
        <f>D7*E7</f>
        <v>175000</v>
      </c>
      <c r="G7" s="8"/>
      <c r="H7" s="8"/>
      <c r="I7" s="8"/>
      <c r="J7" s="8"/>
    </row>
    <row r="8" spans="1:11" ht="75">
      <c r="A8" s="3">
        <v>2</v>
      </c>
      <c r="B8" s="4" t="s">
        <v>17</v>
      </c>
      <c r="C8" s="4" t="s">
        <v>18</v>
      </c>
      <c r="D8" s="5">
        <v>30</v>
      </c>
      <c r="E8" s="12">
        <v>377.01</v>
      </c>
      <c r="F8" s="18">
        <f t="shared" ref="F8:F23" si="0">D8*E8</f>
        <v>11310.3</v>
      </c>
      <c r="G8" s="3"/>
      <c r="H8" s="3"/>
      <c r="I8" s="3"/>
      <c r="J8" s="3"/>
    </row>
    <row r="9" spans="1:11" ht="75">
      <c r="A9" s="8">
        <v>3</v>
      </c>
      <c r="B9" s="4" t="s">
        <v>17</v>
      </c>
      <c r="C9" s="4" t="s">
        <v>19</v>
      </c>
      <c r="D9" s="5">
        <v>30</v>
      </c>
      <c r="E9" s="12">
        <v>377.01</v>
      </c>
      <c r="F9" s="18">
        <f t="shared" si="0"/>
        <v>11310.3</v>
      </c>
      <c r="G9" s="8"/>
      <c r="H9" s="8"/>
      <c r="I9" s="8"/>
      <c r="J9" s="8"/>
    </row>
    <row r="10" spans="1:11" ht="60">
      <c r="A10" s="3">
        <v>4</v>
      </c>
      <c r="B10" s="4" t="s">
        <v>20</v>
      </c>
      <c r="C10" s="4" t="s">
        <v>21</v>
      </c>
      <c r="D10" s="5">
        <v>200</v>
      </c>
      <c r="E10" s="12">
        <v>148.91999999999999</v>
      </c>
      <c r="F10" s="18">
        <f t="shared" si="0"/>
        <v>29783.999999999996</v>
      </c>
      <c r="G10" s="3"/>
      <c r="H10" s="3"/>
      <c r="I10" s="3"/>
      <c r="J10" s="3"/>
    </row>
    <row r="11" spans="1:11" ht="60">
      <c r="A11" s="3">
        <v>5</v>
      </c>
      <c r="B11" s="4" t="s">
        <v>20</v>
      </c>
      <c r="C11" s="4" t="s">
        <v>22</v>
      </c>
      <c r="D11" s="5">
        <v>200</v>
      </c>
      <c r="E11" s="12">
        <v>144.19</v>
      </c>
      <c r="F11" s="18">
        <f t="shared" si="0"/>
        <v>28838</v>
      </c>
      <c r="G11" s="3"/>
      <c r="H11" s="3"/>
      <c r="I11" s="3"/>
      <c r="J11" s="3"/>
    </row>
    <row r="12" spans="1:11" ht="75">
      <c r="A12" s="8">
        <v>6</v>
      </c>
      <c r="B12" s="4" t="s">
        <v>23</v>
      </c>
      <c r="C12" s="4" t="s">
        <v>24</v>
      </c>
      <c r="D12" s="5">
        <v>100</v>
      </c>
      <c r="E12" s="12">
        <v>380.59</v>
      </c>
      <c r="F12" s="18">
        <f t="shared" si="0"/>
        <v>38059</v>
      </c>
      <c r="G12" s="3"/>
      <c r="H12" s="3"/>
      <c r="I12" s="3"/>
      <c r="J12" s="3"/>
    </row>
    <row r="13" spans="1:11" ht="75">
      <c r="A13" s="3">
        <v>7</v>
      </c>
      <c r="B13" s="4" t="s">
        <v>23</v>
      </c>
      <c r="C13" s="4" t="s">
        <v>25</v>
      </c>
      <c r="D13" s="5">
        <v>100</v>
      </c>
      <c r="E13" s="12">
        <v>388.85</v>
      </c>
      <c r="F13" s="18">
        <f t="shared" si="0"/>
        <v>38885</v>
      </c>
      <c r="G13" s="3"/>
      <c r="H13" s="3"/>
      <c r="I13" s="3"/>
      <c r="J13" s="3"/>
    </row>
    <row r="14" spans="1:11" ht="90">
      <c r="A14" s="3">
        <v>8</v>
      </c>
      <c r="B14" s="4" t="s">
        <v>26</v>
      </c>
      <c r="C14" s="4" t="s">
        <v>26</v>
      </c>
      <c r="D14" s="5">
        <v>150</v>
      </c>
      <c r="E14" s="12">
        <v>72.39</v>
      </c>
      <c r="F14" s="18">
        <f t="shared" si="0"/>
        <v>10858.5</v>
      </c>
      <c r="G14" s="3"/>
      <c r="H14" s="3"/>
      <c r="I14" s="3"/>
      <c r="J14" s="3"/>
    </row>
    <row r="15" spans="1:11" ht="120">
      <c r="A15" s="8">
        <v>9</v>
      </c>
      <c r="B15" s="4" t="s">
        <v>27</v>
      </c>
      <c r="C15" s="4" t="s">
        <v>28</v>
      </c>
      <c r="D15" s="5">
        <v>100</v>
      </c>
      <c r="E15" s="12">
        <v>63.61</v>
      </c>
      <c r="F15" s="18">
        <f t="shared" si="0"/>
        <v>6361</v>
      </c>
      <c r="G15" s="3"/>
      <c r="H15" s="3"/>
      <c r="I15" s="3"/>
      <c r="J15" s="3"/>
    </row>
    <row r="16" spans="1:11" ht="120">
      <c r="A16" s="3">
        <v>10</v>
      </c>
      <c r="B16" s="4" t="s">
        <v>27</v>
      </c>
      <c r="C16" s="4" t="s">
        <v>29</v>
      </c>
      <c r="D16" s="5">
        <v>100</v>
      </c>
      <c r="E16" s="12">
        <v>63.61</v>
      </c>
      <c r="F16" s="18">
        <f t="shared" si="0"/>
        <v>6361</v>
      </c>
      <c r="G16" s="3"/>
      <c r="H16" s="3"/>
      <c r="I16" s="3"/>
      <c r="J16" s="3"/>
    </row>
    <row r="17" spans="1:10" ht="45">
      <c r="A17" s="3">
        <v>11</v>
      </c>
      <c r="B17" s="4" t="s">
        <v>30</v>
      </c>
      <c r="C17" s="4" t="s">
        <v>31</v>
      </c>
      <c r="D17" s="5">
        <v>300</v>
      </c>
      <c r="E17" s="12">
        <v>143.69</v>
      </c>
      <c r="F17" s="18">
        <f t="shared" si="0"/>
        <v>43107</v>
      </c>
      <c r="G17" s="3"/>
      <c r="H17" s="3"/>
      <c r="I17" s="3"/>
      <c r="J17" s="3"/>
    </row>
    <row r="18" spans="1:10">
      <c r="A18" s="8">
        <v>12</v>
      </c>
      <c r="B18" s="6" t="s">
        <v>32</v>
      </c>
      <c r="C18" s="6" t="s">
        <v>32</v>
      </c>
      <c r="D18" s="5">
        <v>40</v>
      </c>
      <c r="E18" s="14">
        <v>1768.18</v>
      </c>
      <c r="F18" s="18">
        <f t="shared" si="0"/>
        <v>70727.199999999997</v>
      </c>
      <c r="G18" s="3"/>
      <c r="H18" s="3"/>
      <c r="I18" s="3"/>
      <c r="J18" s="3"/>
    </row>
    <row r="19" spans="1:10">
      <c r="A19" s="3">
        <v>13</v>
      </c>
      <c r="B19" s="6" t="s">
        <v>33</v>
      </c>
      <c r="C19" s="6" t="s">
        <v>34</v>
      </c>
      <c r="D19" s="5">
        <v>200</v>
      </c>
      <c r="E19" s="14">
        <v>123</v>
      </c>
      <c r="F19" s="18">
        <f t="shared" si="0"/>
        <v>24600</v>
      </c>
      <c r="G19" s="3"/>
      <c r="H19" s="3"/>
      <c r="I19" s="3"/>
      <c r="J19" s="3"/>
    </row>
    <row r="20" spans="1:10">
      <c r="A20" s="3">
        <v>14</v>
      </c>
      <c r="B20" s="6" t="s">
        <v>33</v>
      </c>
      <c r="C20" s="6" t="s">
        <v>35</v>
      </c>
      <c r="D20" s="5">
        <v>100</v>
      </c>
      <c r="E20" s="14">
        <v>45</v>
      </c>
      <c r="F20" s="18">
        <f t="shared" si="0"/>
        <v>4500</v>
      </c>
      <c r="G20" s="3"/>
      <c r="H20" s="3"/>
      <c r="I20" s="3"/>
      <c r="J20" s="3"/>
    </row>
    <row r="21" spans="1:10">
      <c r="A21" s="8">
        <v>15</v>
      </c>
      <c r="B21" s="6" t="s">
        <v>33</v>
      </c>
      <c r="C21" s="6" t="s">
        <v>36</v>
      </c>
      <c r="D21" s="5">
        <v>100</v>
      </c>
      <c r="E21" s="14">
        <v>71</v>
      </c>
      <c r="F21" s="18">
        <f t="shared" si="0"/>
        <v>7100</v>
      </c>
      <c r="G21" s="3"/>
      <c r="H21" s="3"/>
      <c r="I21" s="3"/>
      <c r="J21" s="3"/>
    </row>
    <row r="22" spans="1:10">
      <c r="A22" s="3">
        <v>16</v>
      </c>
      <c r="B22" s="7" t="s">
        <v>37</v>
      </c>
      <c r="C22" s="7" t="s">
        <v>38</v>
      </c>
      <c r="D22" s="5">
        <v>30</v>
      </c>
      <c r="E22" s="13">
        <v>2500</v>
      </c>
      <c r="F22" s="18">
        <f t="shared" si="0"/>
        <v>75000</v>
      </c>
      <c r="G22" s="3"/>
      <c r="H22" s="3"/>
      <c r="I22" s="3"/>
      <c r="J22" s="3"/>
    </row>
    <row r="23" spans="1:10">
      <c r="A23" s="3">
        <v>17</v>
      </c>
      <c r="B23" s="7" t="s">
        <v>37</v>
      </c>
      <c r="C23" s="7" t="s">
        <v>39</v>
      </c>
      <c r="D23" s="5">
        <v>30</v>
      </c>
      <c r="E23" s="13">
        <v>2500</v>
      </c>
      <c r="F23" s="18">
        <f t="shared" si="0"/>
        <v>75000</v>
      </c>
      <c r="G23" s="3"/>
      <c r="H23" s="3"/>
      <c r="I23" s="3"/>
      <c r="J23" s="3"/>
    </row>
    <row r="24" spans="1:10">
      <c r="A24" s="8"/>
      <c r="B24" s="8"/>
      <c r="C24" s="10"/>
      <c r="D24" s="8"/>
      <c r="E24" s="8"/>
      <c r="F24" s="19">
        <f>SUM(F7:F23)</f>
        <v>656801.30000000005</v>
      </c>
      <c r="G24" s="8"/>
      <c r="H24" s="8"/>
      <c r="I24" s="8"/>
      <c r="J24" s="8"/>
    </row>
    <row r="26" spans="1:10">
      <c r="A26" s="1" t="s">
        <v>12</v>
      </c>
    </row>
    <row r="29" spans="1:10">
      <c r="B29" s="1" t="s">
        <v>13</v>
      </c>
      <c r="E29" s="1" t="s">
        <v>14</v>
      </c>
    </row>
  </sheetData>
  <mergeCells count="3"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2020-06-17T04:55:02Z</dcterms:modified>
</cp:coreProperties>
</file>