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10" yWindow="0" windowWidth="19380" windowHeight="7740"/>
  </bookViews>
  <sheets>
    <sheet name="гос заявка" sheetId="6" r:id="rId1"/>
    <sheet name="Лист2" sheetId="7" r:id="rId2"/>
  </sheets>
  <calcPr calcId="125725"/>
</workbook>
</file>

<file path=xl/calcChain.xml><?xml version="1.0" encoding="utf-8"?>
<calcChain xmlns="http://schemas.openxmlformats.org/spreadsheetml/2006/main">
  <c r="E8" i="6"/>
  <c r="E9"/>
  <c r="E10"/>
  <c r="E11" l="1"/>
  <c r="E7"/>
  <c r="E1" i="7" l="1"/>
  <c r="E3"/>
  <c r="E2"/>
  <c r="E4" l="1"/>
</calcChain>
</file>

<file path=xl/sharedStrings.xml><?xml version="1.0" encoding="utf-8"?>
<sst xmlns="http://schemas.openxmlformats.org/spreadsheetml/2006/main" count="28" uniqueCount="26">
  <si>
    <t>Наименование и адрес заказчика</t>
  </si>
  <si>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</si>
  <si>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</si>
  <si>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</si>
  <si>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</si>
  <si>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</si>
  <si>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</si>
  <si>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</si>
  <si>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</si>
  <si>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КГП " ЦРБ Абайского района"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</si>
  <si>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</si>
  <si>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</si>
  <si>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</si>
  <si>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</si>
  <si>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ЛОТ: Диагностические тест-полосы к анализатору Accutrend</t>
  </si>
  <si>
    <t>Тест-полосы Аккутренд Глюкоза 25шт/уп. Accutrend Glucose 25str</t>
  </si>
  <si>
    <t>Тест-полосы Аккутренд Холестерин 25шт/уп.Accutrend Cholesterol 25str</t>
  </si>
  <si>
    <t>Экспресс-тест для качественного определения ВИЧ 1/2 (HIV-1/2) в сыворотке или плазме человека,уп 25 шт.</t>
  </si>
  <si>
    <t>Набор для определения  Глюкозы ( глюкозооксидазным  методом )на  400 опр.          </t>
  </si>
  <si>
    <t>Объявление № 12</t>
  </si>
  <si>
    <t>Дата публикации 19.03.2019</t>
  </si>
  <si>
    <t>Просьба на конвертах указывать номер объявления, дату и время вскрытия.</t>
  </si>
  <si>
    <t>Директор</t>
  </si>
  <si>
    <t>Н.Г. Белан</t>
  </si>
  <si>
    <t>бухгалтерия</t>
  </si>
  <si>
    <t>кабинет зам. Директора 28.03.2019 в 16-30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</si>
</sst>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center" wrapText="1"/>
    </xf>
    <xf numFmtId="0" fontId="1" fillId="5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0" fontId="1" fillId="0" borderId="1" xfId="3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2" fontId="12" fillId="2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"/>
  <sheetViews>
    <sheetView tabSelected="1" workbookViewId="0">
      <selection sqref="A1:I18"/>
    </sheetView>
  </sheetViews>
  <sheetFormatPr defaultRowHeight="15"/>
  <cols>
    <col min="1" max="1" width="9.42578125" style="16" customWidth="1"/>
    <col min="2" max="2" width="40.28515625" style="16" customWidth="1"/>
    <col min="3" max="3" width="6" style="16" customWidth="1"/>
    <col min="4" max="4" width="10.5703125" style="16" customWidth="1"/>
    <col min="5" max="5" width="11.7109375" style="16" customWidth="1"/>
    <col min="6" max="6" width="9.85546875" style="16" customWidth="1"/>
    <col min="7" max="7" width="14.140625" style="16" customWidth="1"/>
    <col min="8" max="8" width="11" style="16" customWidth="1"/>
    <col min="9" max="9" width="17.42578125" style="16" customWidth="1"/>
    <col min="10" max="16384" width="9.140625" style="16"/>
  </cols>
  <sheetData>
    <row r="2" spans="1:9" ht="18.75">
      <c r="A2" s="15"/>
      <c r="B2" s="15"/>
      <c r="C2" s="15"/>
      <c r="D2" s="15"/>
      <c r="E2" s="15"/>
      <c r="G2" s="21" t="s">
        <v>19</v>
      </c>
      <c r="H2" s="21"/>
      <c r="I2" s="21"/>
    </row>
    <row r="3" spans="1:9" ht="18.75">
      <c r="A3" s="22" t="s">
        <v>20</v>
      </c>
      <c r="B3" s="22"/>
      <c r="C3" s="22"/>
      <c r="D3" s="22"/>
      <c r="E3" s="22"/>
      <c r="F3" s="22"/>
      <c r="G3" s="22"/>
      <c r="H3" s="22"/>
      <c r="I3" s="22"/>
    </row>
    <row r="4" spans="1:9" ht="110.25">
      <c r="A4" s="7" t="s">
        <v>0</v>
      </c>
      <c r="B4" s="23" t="s">
        <v>1</v>
      </c>
      <c r="C4" s="7" t="s">
        <v>2</v>
      </c>
      <c r="D4" s="7" t="s">
        <v>3</v>
      </c>
      <c r="E4" s="7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78.75">
      <c r="A5" s="7" t="s">
        <v>9</v>
      </c>
      <c r="B5" s="17"/>
      <c r="C5" s="17"/>
      <c r="D5" s="17"/>
      <c r="E5" s="17"/>
      <c r="F5" s="12" t="s">
        <v>9</v>
      </c>
      <c r="G5" s="1" t="s">
        <v>24</v>
      </c>
      <c r="H5" s="13">
        <v>43552</v>
      </c>
      <c r="I5" s="14" t="s">
        <v>25</v>
      </c>
    </row>
    <row r="6" spans="1:9" ht="31.5">
      <c r="A6" s="18"/>
      <c r="B6" s="25" t="s">
        <v>14</v>
      </c>
      <c r="C6" s="26"/>
      <c r="D6" s="26"/>
      <c r="E6" s="26"/>
      <c r="F6" s="19"/>
      <c r="G6" s="19"/>
      <c r="H6" s="19"/>
      <c r="I6" s="19"/>
    </row>
    <row r="7" spans="1:9" ht="31.5">
      <c r="A7" s="24">
        <v>1</v>
      </c>
      <c r="B7" s="27" t="s">
        <v>15</v>
      </c>
      <c r="C7" s="28">
        <v>15</v>
      </c>
      <c r="D7" s="29">
        <v>4450</v>
      </c>
      <c r="E7" s="28">
        <f>C7*D7</f>
        <v>66750</v>
      </c>
      <c r="F7" s="24"/>
      <c r="G7" s="20"/>
      <c r="H7" s="20"/>
      <c r="I7" s="20"/>
    </row>
    <row r="8" spans="1:9" ht="31.5">
      <c r="A8" s="24">
        <v>2</v>
      </c>
      <c r="B8" s="27" t="s">
        <v>16</v>
      </c>
      <c r="C8" s="28">
        <v>5</v>
      </c>
      <c r="D8" s="29">
        <v>12330</v>
      </c>
      <c r="E8" s="28">
        <f t="shared" ref="E8:E10" si="0">C8*D8</f>
        <v>61650</v>
      </c>
      <c r="F8" s="24"/>
      <c r="G8" s="20"/>
      <c r="H8" s="20"/>
      <c r="I8" s="20"/>
    </row>
    <row r="9" spans="1:9" ht="63">
      <c r="A9" s="24">
        <v>3</v>
      </c>
      <c r="B9" s="30" t="s">
        <v>17</v>
      </c>
      <c r="C9" s="28">
        <v>1</v>
      </c>
      <c r="D9" s="31">
        <v>22900</v>
      </c>
      <c r="E9" s="28">
        <f t="shared" si="0"/>
        <v>22900</v>
      </c>
      <c r="F9" s="24"/>
      <c r="G9" s="20"/>
      <c r="H9" s="20"/>
      <c r="I9" s="20"/>
    </row>
    <row r="10" spans="1:9" ht="47.25">
      <c r="A10" s="24">
        <v>4</v>
      </c>
      <c r="B10" s="28" t="s">
        <v>18</v>
      </c>
      <c r="C10" s="28">
        <v>1</v>
      </c>
      <c r="D10" s="32">
        <v>4940</v>
      </c>
      <c r="E10" s="28">
        <f t="shared" si="0"/>
        <v>4940</v>
      </c>
      <c r="F10" s="24"/>
      <c r="G10" s="20"/>
      <c r="H10" s="20"/>
      <c r="I10" s="20"/>
    </row>
    <row r="11" spans="1:9" ht="15.75">
      <c r="A11" s="24"/>
      <c r="B11" s="30" t="s">
        <v>13</v>
      </c>
      <c r="C11" s="28"/>
      <c r="D11" s="31"/>
      <c r="E11" s="28">
        <f>SUM(E7:E10)</f>
        <v>156240</v>
      </c>
      <c r="F11" s="24"/>
      <c r="G11" s="20"/>
      <c r="H11" s="20"/>
      <c r="I11" s="20"/>
    </row>
    <row r="13" spans="1:9" ht="15.75">
      <c r="B13" s="10" t="s">
        <v>21</v>
      </c>
      <c r="C13" s="10"/>
      <c r="D13" s="11"/>
      <c r="E13" s="10"/>
      <c r="F13" s="10"/>
      <c r="G13" s="10"/>
    </row>
    <row r="14" spans="1:9" ht="15.75">
      <c r="B14" s="10"/>
      <c r="C14" s="10"/>
      <c r="D14" s="11"/>
      <c r="E14" s="10"/>
      <c r="F14" s="10"/>
      <c r="G14" s="10"/>
    </row>
    <row r="15" spans="1:9" ht="15.75">
      <c r="B15" s="10"/>
      <c r="C15" s="10"/>
      <c r="D15" s="11"/>
      <c r="E15" s="10"/>
      <c r="F15" s="10"/>
      <c r="G15" s="10"/>
    </row>
    <row r="16" spans="1:9" ht="15.75">
      <c r="B16" s="10"/>
      <c r="C16" s="10" t="s">
        <v>22</v>
      </c>
      <c r="D16" s="11"/>
      <c r="E16" s="10"/>
      <c r="F16" s="10" t="s">
        <v>23</v>
      </c>
      <c r="G16" s="10"/>
    </row>
  </sheetData>
  <mergeCells count="2">
    <mergeCell ref="G2:I2"/>
    <mergeCell ref="A3:I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E4" sqref="E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8"/>
      <c r="B1" s="6" t="s">
        <v>10</v>
      </c>
      <c r="C1" s="8">
        <v>2</v>
      </c>
      <c r="D1" s="9">
        <v>35490</v>
      </c>
      <c r="E1" s="8">
        <f>C1*D1</f>
        <v>70980</v>
      </c>
      <c r="F1" s="2"/>
      <c r="G1" s="2"/>
    </row>
    <row r="2" spans="1:7" ht="109.5" customHeight="1">
      <c r="A2" s="8"/>
      <c r="B2" s="4" t="s">
        <v>11</v>
      </c>
      <c r="C2" s="3">
        <v>2</v>
      </c>
      <c r="D2" s="5">
        <v>35490</v>
      </c>
      <c r="E2" s="8">
        <f t="shared" ref="E2:E3" si="0">C2*D2</f>
        <v>70980</v>
      </c>
      <c r="F2" s="2"/>
      <c r="G2" s="2"/>
    </row>
    <row r="3" spans="1:7" ht="84.75" customHeight="1">
      <c r="A3" s="8"/>
      <c r="B3" s="4" t="s">
        <v>12</v>
      </c>
      <c r="C3" s="3">
        <v>1</v>
      </c>
      <c r="D3" s="5">
        <v>35490</v>
      </c>
      <c r="E3" s="8">
        <f t="shared" si="0"/>
        <v>35490</v>
      </c>
      <c r="F3" s="2"/>
      <c r="G3" s="2"/>
    </row>
    <row r="4" spans="1:7" ht="13.5" customHeight="1">
      <c r="A4" s="8"/>
      <c r="B4" s="4" t="s">
        <v>13</v>
      </c>
      <c r="C4" s="3"/>
      <c r="D4" s="5"/>
      <c r="E4" s="8">
        <f>SUM(E1:E3)</f>
        <v>177450</v>
      </c>
      <c r="F4" s="2"/>
      <c r="G4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 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2019-03-18T06:59:06Z</cp:lastPrinted>
  <dcterms:created xsi:type="dcterms:W3CDTF">2017-02-08T03:09:42Z</dcterms:created>
  <dcterms:modified xsi:type="dcterms:W3CDTF">2019-03-18T07:00:58Z</dcterms:modified>
</cp:coreProperties>
</file>